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TACS &amp; Design Policy Memos\TACs\"/>
    </mc:Choice>
  </mc:AlternateContent>
  <xr:revisionPtr revIDLastSave="0" documentId="8_{2D0EA2D2-FBAC-44DB-A9E4-D58BE5E82973}" xr6:coauthVersionLast="47" xr6:coauthVersionMax="47" xr10:uidLastSave="{00000000-0000-0000-0000-000000000000}"/>
  <bookViews>
    <workbookView xWindow="-120" yWindow="-120" windowWidth="29040" windowHeight="15840" xr2:uid="{5AFE9CB7-1855-48DD-9B7C-840FDF8C445B}"/>
  </bookViews>
  <sheets>
    <sheet name="Information Page" sheetId="2" r:id="rId1"/>
    <sheet name="Boring Log Sheet 1" sheetId="1" r:id="rId2"/>
    <sheet name="Boring Log Sheet 2" sheetId="3" r:id="rId3"/>
    <sheet name="Boring Log Sheet 3" sheetId="4" r:id="rId4"/>
    <sheet name="Boring Log Sheet 4" sheetId="5" r:id="rId5"/>
    <sheet name="Boring Log Sheet 5" sheetId="6" r:id="rId6"/>
    <sheet name="Boring Log Sheet 6" sheetId="7" r:id="rId7"/>
    <sheet name="Boring Log Sheet 7" sheetId="8" r:id="rId8"/>
    <sheet name="Test Pit Log" sheetId="9" r:id="rId9"/>
  </sheets>
  <definedNames>
    <definedName name="_xlnm.Print_Area" localSheetId="1">'Boring Log Sheet 1'!$A$1:$X$98</definedName>
    <definedName name="_xlnm.Print_Area" localSheetId="2">'Boring Log Sheet 2'!$A$1:$X$98</definedName>
    <definedName name="_xlnm.Print_Area" localSheetId="3">'Boring Log Sheet 3'!$A$1:$X$98</definedName>
    <definedName name="_xlnm.Print_Area" localSheetId="4">'Boring Log Sheet 4'!$A$1:$X$98</definedName>
    <definedName name="_xlnm.Print_Area" localSheetId="5">'Boring Log Sheet 5'!$A$1:$X$98</definedName>
    <definedName name="_xlnm.Print_Area" localSheetId="6">'Boring Log Sheet 6'!$A$1:$X$98</definedName>
    <definedName name="_xlnm.Print_Area" localSheetId="7">'Boring Log Sheet 7'!$A$1:$X$98</definedName>
    <definedName name="_xlnm.Print_Area" localSheetId="8">'Test Pit Log'!$A$1:$X$92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" i="1" l="1"/>
  <c r="T5" i="9"/>
  <c r="N1" i="9"/>
  <c r="V9" i="9"/>
  <c r="V8" i="9"/>
  <c r="U7" i="9"/>
  <c r="U6" i="9"/>
  <c r="U4" i="9"/>
  <c r="U3" i="9"/>
  <c r="U1" i="9"/>
  <c r="N7" i="9"/>
  <c r="N8" i="9"/>
  <c r="N9" i="9"/>
  <c r="N6" i="9"/>
  <c r="D56" i="2"/>
  <c r="D54" i="2"/>
  <c r="O5" i="9"/>
  <c r="N4" i="9"/>
  <c r="N3" i="9"/>
  <c r="N2" i="9"/>
  <c r="W98" i="8"/>
  <c r="J16" i="8"/>
  <c r="D16" i="8"/>
  <c r="V9" i="8"/>
  <c r="N9" i="8"/>
  <c r="V8" i="8"/>
  <c r="N8" i="8"/>
  <c r="U7" i="8"/>
  <c r="N7" i="8"/>
  <c r="N6" i="8"/>
  <c r="O5" i="8"/>
  <c r="U4" i="8"/>
  <c r="N4" i="8"/>
  <c r="U3" i="8"/>
  <c r="N3" i="8"/>
  <c r="W2" i="8"/>
  <c r="N2" i="8"/>
  <c r="U1" i="8"/>
  <c r="N1" i="8"/>
  <c r="W98" i="7"/>
  <c r="J16" i="7"/>
  <c r="D16" i="7"/>
  <c r="V9" i="7"/>
  <c r="N9" i="7"/>
  <c r="V8" i="7"/>
  <c r="N8" i="7"/>
  <c r="U7" i="7"/>
  <c r="N7" i="7"/>
  <c r="N6" i="7"/>
  <c r="O5" i="7"/>
  <c r="U4" i="7"/>
  <c r="N4" i="7"/>
  <c r="U3" i="7"/>
  <c r="N3" i="7"/>
  <c r="W2" i="7"/>
  <c r="N2" i="7"/>
  <c r="U1" i="7"/>
  <c r="N1" i="7"/>
  <c r="W98" i="6"/>
  <c r="J16" i="6"/>
  <c r="D16" i="6"/>
  <c r="V9" i="6"/>
  <c r="N9" i="6"/>
  <c r="V8" i="6"/>
  <c r="N8" i="6"/>
  <c r="U7" i="6"/>
  <c r="N7" i="6"/>
  <c r="N6" i="6"/>
  <c r="O5" i="6"/>
  <c r="U4" i="6"/>
  <c r="N4" i="6"/>
  <c r="U3" i="6"/>
  <c r="N3" i="6"/>
  <c r="W2" i="6"/>
  <c r="N2" i="6"/>
  <c r="U1" i="6"/>
  <c r="N1" i="6"/>
  <c r="W98" i="5"/>
  <c r="J16" i="5"/>
  <c r="D16" i="5"/>
  <c r="V9" i="5"/>
  <c r="N9" i="5"/>
  <c r="V8" i="5"/>
  <c r="N8" i="5"/>
  <c r="U7" i="5"/>
  <c r="N7" i="5"/>
  <c r="N6" i="5"/>
  <c r="O5" i="5"/>
  <c r="U4" i="5"/>
  <c r="N4" i="5"/>
  <c r="U3" i="5"/>
  <c r="N3" i="5"/>
  <c r="W2" i="5"/>
  <c r="N2" i="5"/>
  <c r="U1" i="5"/>
  <c r="N1" i="5"/>
  <c r="W98" i="4"/>
  <c r="J16" i="4"/>
  <c r="D16" i="4"/>
  <c r="V9" i="4"/>
  <c r="N9" i="4"/>
  <c r="V8" i="4"/>
  <c r="N8" i="4"/>
  <c r="U7" i="4"/>
  <c r="N7" i="4"/>
  <c r="N6" i="4"/>
  <c r="O5" i="4"/>
  <c r="U4" i="4"/>
  <c r="N4" i="4"/>
  <c r="U3" i="4"/>
  <c r="N3" i="4"/>
  <c r="W2" i="4"/>
  <c r="N2" i="4"/>
  <c r="U1" i="4"/>
  <c r="N1" i="4"/>
  <c r="W98" i="3"/>
  <c r="J16" i="3"/>
  <c r="D16" i="3"/>
  <c r="V9" i="3"/>
  <c r="N9" i="3"/>
  <c r="V8" i="3"/>
  <c r="N8" i="3"/>
  <c r="U7" i="3"/>
  <c r="N7" i="3"/>
  <c r="N6" i="3"/>
  <c r="O5" i="3"/>
  <c r="U4" i="3"/>
  <c r="N4" i="3"/>
  <c r="U3" i="3"/>
  <c r="N3" i="3"/>
  <c r="W2" i="3"/>
  <c r="N2" i="3"/>
  <c r="U1" i="3"/>
  <c r="N1" i="3"/>
  <c r="J16" i="1"/>
  <c r="D16" i="1"/>
  <c r="D35" i="2"/>
  <c r="D33" i="2"/>
  <c r="W98" i="1"/>
  <c r="N1" i="1"/>
  <c r="U1" i="1"/>
  <c r="N2" i="1"/>
  <c r="N3" i="1"/>
  <c r="U3" i="1"/>
  <c r="N4" i="1"/>
  <c r="U4" i="1"/>
  <c r="O5" i="1"/>
  <c r="N6" i="1"/>
  <c r="N7" i="1"/>
  <c r="U7" i="1"/>
  <c r="N8" i="1"/>
  <c r="V8" i="1"/>
  <c r="N9" i="1"/>
  <c r="V9" i="1"/>
  <c r="U6" i="7" l="1"/>
  <c r="U6" i="6"/>
  <c r="U6" i="3"/>
  <c r="U6" i="5"/>
  <c r="U6" i="4"/>
  <c r="U6" i="1"/>
  <c r="U6" i="8"/>
</calcChain>
</file>

<file path=xl/sharedStrings.xml><?xml version="1.0" encoding="utf-8"?>
<sst xmlns="http://schemas.openxmlformats.org/spreadsheetml/2006/main" count="697" uniqueCount="149">
  <si>
    <t>BORING No</t>
  </si>
  <si>
    <t xml:space="preserve"> OTHER FACTORS THAN THOSE PRESENT AT THE TIME MEASUREMENTS WERE MADE</t>
  </si>
  <si>
    <t>DUE TO OTHER FACTORS THAN THOSE PRESENT AT THE TIME MEASUREMENTS WERE MADE</t>
  </si>
  <si>
    <t xml:space="preserve">    MAY OCCUR DUE TO OTHER FACTORS THAN THOSE PRESENT AT THE TIME MEASUREMENTS WERE MADE</t>
  </si>
  <si>
    <t xml:space="preserve">                    MAY OCCUR DUR TO OTHER FACTORS THAN THOSE PRESENT AT THE TIME MEASUREMENTS WERE MADE</t>
  </si>
  <si>
    <t xml:space="preserve">              2)  WATER LEVEL READINGS HAVE BEEN MADE AT TIMES AND UNDER CONDITIONS STATED, FLUCTUATIONS OF GROUNDWATER</t>
  </si>
  <si>
    <t>NOTES:  1)  STRATIFICATION LINES REPRESENT APPROXIMATE BOUNDARY BETWEEN SOIL TYPES, TRANSITIONS MAY BE GRADUAL.</t>
  </si>
  <si>
    <t xml:space="preserve">     HARD</t>
  </si>
  <si>
    <t xml:space="preserve">  &gt;30</t>
  </si>
  <si>
    <t>V. STIFF</t>
  </si>
  <si>
    <t>15-30</t>
  </si>
  <si>
    <t>V. DENSE</t>
  </si>
  <si>
    <t>&gt;50</t>
  </si>
  <si>
    <t xml:space="preserve">    STIFF</t>
  </si>
  <si>
    <t xml:space="preserve"> 8-15</t>
  </si>
  <si>
    <t xml:space="preserve">     DENSE</t>
  </si>
  <si>
    <t>30-50</t>
  </si>
  <si>
    <t>M. STIFF</t>
  </si>
  <si>
    <t xml:space="preserve">  4-8</t>
  </si>
  <si>
    <t>M. DENSE</t>
  </si>
  <si>
    <t>10-30</t>
  </si>
  <si>
    <t xml:space="preserve">    SOFT</t>
  </si>
  <si>
    <t xml:space="preserve">  2-4</t>
  </si>
  <si>
    <t xml:space="preserve">     LOOSE</t>
  </si>
  <si>
    <t xml:space="preserve"> 4-10</t>
  </si>
  <si>
    <t>V. SOFT</t>
  </si>
  <si>
    <t xml:space="preserve">    &lt;2</t>
  </si>
  <si>
    <t>V. LOOSE</t>
  </si>
  <si>
    <t xml:space="preserve"> 0 - 4</t>
  </si>
  <si>
    <t>Blows/Ft         Density</t>
  </si>
  <si>
    <t>Blows/Ft            Density</t>
  </si>
  <si>
    <t>Observation Well Information:</t>
  </si>
  <si>
    <t>COHESIVE SOILS</t>
  </si>
  <si>
    <t>GRANULAR SOILS</t>
  </si>
  <si>
    <t>(Ft.)</t>
  </si>
  <si>
    <t xml:space="preserve">  REC</t>
  </si>
  <si>
    <t xml:space="preserve">NO. </t>
  </si>
  <si>
    <t>STRATUM DESCRIPTION</t>
  </si>
  <si>
    <t>&amp; BURMISTER CLASSIFICATION</t>
  </si>
  <si>
    <t>BLOWS/6"</t>
  </si>
  <si>
    <t>DEPTH</t>
  </si>
  <si>
    <t>PEN./</t>
  </si>
  <si>
    <t>REMKS</t>
  </si>
  <si>
    <t>SAMPLE DESCRIPTION</t>
  </si>
  <si>
    <t>SAMPLE</t>
  </si>
  <si>
    <t>BLOWS</t>
  </si>
  <si>
    <t>CASNG</t>
  </si>
  <si>
    <t>Auger Size:</t>
  </si>
  <si>
    <t>Casing Size:</t>
  </si>
  <si>
    <t xml:space="preserve">   HAMMER FALLING 24 In.</t>
  </si>
  <si>
    <t xml:space="preserve">   UNLESS OTHERWISE NOTED, CASING DRIVEN USING A 300 lb.</t>
  </si>
  <si>
    <t>Casing:</t>
  </si>
  <si>
    <t>STABILIZATION TIME</t>
  </si>
  <si>
    <t>CASING</t>
  </si>
  <si>
    <t>TIME</t>
  </si>
  <si>
    <t>DATE</t>
  </si>
  <si>
    <t xml:space="preserve">   SPOON DRIVEN USING A 140 lb. HAMMER FALLING 30 In.</t>
  </si>
  <si>
    <t>GROUNDWATER READINGS</t>
  </si>
  <si>
    <t xml:space="preserve">   UNLESS OTHERWISE NOTED, SAMPLER CONSISTS OF A 2" SPLIT</t>
  </si>
  <si>
    <t>Sampler:</t>
  </si>
  <si>
    <t>Elevation Datum:</t>
  </si>
  <si>
    <t>Inspector:</t>
  </si>
  <si>
    <t>Providence RI, 02903</t>
  </si>
  <si>
    <t>Ground Surface Elev.:</t>
  </si>
  <si>
    <t>Consultant Co.:</t>
  </si>
  <si>
    <t xml:space="preserve">Two Capitol Hill </t>
  </si>
  <si>
    <t>E Coordinate:</t>
  </si>
  <si>
    <t>Driller Name:</t>
  </si>
  <si>
    <t>Rhode Island Department of Transportation</t>
  </si>
  <si>
    <t>N Coordinate:</t>
  </si>
  <si>
    <t>Drilling Co.:</t>
  </si>
  <si>
    <t>Construction RIC No.:</t>
  </si>
  <si>
    <t>Date End:</t>
  </si>
  <si>
    <t>Design RIC No.:</t>
  </si>
  <si>
    <t>Date Start:</t>
  </si>
  <si>
    <t>PTSID No.:</t>
  </si>
  <si>
    <t>OF</t>
  </si>
  <si>
    <t>Sheet.</t>
  </si>
  <si>
    <t>City/Town:</t>
  </si>
  <si>
    <t>Boring No.</t>
  </si>
  <si>
    <t xml:space="preserve">RIDOT Project: </t>
  </si>
  <si>
    <t>Total Number of Boring Log Sheets</t>
  </si>
  <si>
    <t>Elevation Datum</t>
  </si>
  <si>
    <t>End Date</t>
  </si>
  <si>
    <t xml:space="preserve">Start Date </t>
  </si>
  <si>
    <t>B-2</t>
  </si>
  <si>
    <t>Boring Number</t>
  </si>
  <si>
    <t>Inspector Name</t>
  </si>
  <si>
    <t>CEC</t>
  </si>
  <si>
    <t>Driller's Name</t>
  </si>
  <si>
    <t>ABC</t>
  </si>
  <si>
    <t>Drilling Company</t>
  </si>
  <si>
    <t>0050B</t>
  </si>
  <si>
    <t>PTSID No.</t>
  </si>
  <si>
    <t>City/Town</t>
  </si>
  <si>
    <t>Exploration Method:</t>
  </si>
  <si>
    <t>Horizontal Datum</t>
  </si>
  <si>
    <t>Depth to Groundwater</t>
  </si>
  <si>
    <t>Depth to Bedrock</t>
  </si>
  <si>
    <t>Bedrock Elevation (ft)</t>
  </si>
  <si>
    <t>Ground Surface Elevation (ft)</t>
  </si>
  <si>
    <t>Project Information</t>
  </si>
  <si>
    <t>Test Boring Information</t>
  </si>
  <si>
    <t>Groundwater Elevation (ft)</t>
  </si>
  <si>
    <t>Northing Coordinate</t>
  </si>
  <si>
    <t>Easting Coordinate</t>
  </si>
  <si>
    <t>Auger Diameter (in)</t>
  </si>
  <si>
    <t>Casing Diameter (in)</t>
  </si>
  <si>
    <t>Consultant Company</t>
  </si>
  <si>
    <t>Fill in what's in  Green</t>
  </si>
  <si>
    <t>RIDOT Project Name</t>
  </si>
  <si>
    <t>RIDOT Design RIC Number</t>
  </si>
  <si>
    <t>RIDOT Construction RIC Number</t>
  </si>
  <si>
    <t>4"</t>
  </si>
  <si>
    <t>NA</t>
  </si>
  <si>
    <t>NGVD29</t>
  </si>
  <si>
    <t>RIDOT SUBSURFACE EXPLORATION INFORMATION PAGE</t>
  </si>
  <si>
    <t>Remarks:</t>
  </si>
  <si>
    <t>Exploration Depth (ft)</t>
  </si>
  <si>
    <t xml:space="preserve">PELL BRIDGE RAMPS PHASE 1 </t>
  </si>
  <si>
    <t>2019-EH-022</t>
  </si>
  <si>
    <t>2020-CH-065</t>
  </si>
  <si>
    <t>NAD83</t>
  </si>
  <si>
    <t>Test Pit No.</t>
  </si>
  <si>
    <t>Excavator Co.</t>
  </si>
  <si>
    <t>Water Level</t>
  </si>
  <si>
    <t>TEST PIT LOG</t>
  </si>
  <si>
    <t>Operator:</t>
  </si>
  <si>
    <t>WATER LEVEL</t>
  </si>
  <si>
    <t>Excavation Co.</t>
  </si>
  <si>
    <t>Operator Name:</t>
  </si>
  <si>
    <t>Equipment:</t>
  </si>
  <si>
    <t>Consultant Company:</t>
  </si>
  <si>
    <t>Inspector Name:</t>
  </si>
  <si>
    <t>Test Pit Information</t>
  </si>
  <si>
    <t>Depth (FT)</t>
  </si>
  <si>
    <t>Additional Notes:</t>
  </si>
  <si>
    <t>Backhoe</t>
  </si>
  <si>
    <t>TP-2</t>
  </si>
  <si>
    <t xml:space="preserve">Sample </t>
  </si>
  <si>
    <t>Newport</t>
  </si>
  <si>
    <t>ABC Drilling</t>
  </si>
  <si>
    <t>Charlie Guild</t>
  </si>
  <si>
    <t>Karl Terzaghi</t>
  </si>
  <si>
    <t>Casing</t>
  </si>
  <si>
    <t>Ralph Peck</t>
  </si>
  <si>
    <t>Arthur Casagrande</t>
  </si>
  <si>
    <t xml:space="preserve">SOIL AND ROCK DESCRIPTION </t>
  </si>
  <si>
    <t>(include utility depth and attach photo log where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</si>
</sst>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26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6"/>
      <name val="Arial"/>
      <family val="2"/>
    </font>
    <font>
      <sz val="8"/>
      <name val="Arial"/>
      <family val="2"/>
    </font>
    <font>
      <sz val="9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theme="4" tint="-0.249977111117893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u/>
      <sz val="12"/>
      <name val="Arial Narrow"/>
      <family val="2"/>
    </font>
    <font>
      <b/>
      <sz val="20"/>
      <name val="Calibri"/>
      <family val="2"/>
      <scheme val="minor"/>
    </font>
    <font>
      <sz val="11"/>
      <color rgb="FF000000"/>
      <name val="Arial"/>
      <family val="2"/>
    </font>
    <font>
      <sz val="12"/>
      <name val="Arial Narrow"/>
      <family val="2"/>
    </font>
    <font>
      <u/>
      <sz val="10"/>
      <name val="Arial"/>
      <family val="2"/>
    </font>
    <font>
      <u/>
      <sz val="1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3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0" fontId="4" fillId="0" borderId="4" xfId="0" applyFont="1" applyBorder="1"/>
    <xf numFmtId="0" fontId="3" fillId="0" borderId="5" xfId="0" applyFont="1" applyBorder="1"/>
    <xf numFmtId="0" fontId="4" fillId="0" borderId="6" xfId="0" applyFont="1" applyBorder="1"/>
    <xf numFmtId="0" fontId="3" fillId="0" borderId="7" xfId="0" applyFont="1" applyBorder="1"/>
    <xf numFmtId="0" fontId="4" fillId="0" borderId="8" xfId="0" applyFont="1" applyBorder="1"/>
    <xf numFmtId="0" fontId="4" fillId="0" borderId="0" xfId="0" applyFont="1"/>
    <xf numFmtId="0" fontId="4" fillId="0" borderId="9" xfId="0" applyFont="1" applyBorder="1"/>
    <xf numFmtId="0" fontId="5" fillId="0" borderId="0" xfId="0" applyFont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2" fillId="0" borderId="13" xfId="0" applyFont="1" applyBorder="1"/>
    <xf numFmtId="0" fontId="2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2" xfId="0" applyFont="1" applyBorder="1"/>
    <xf numFmtId="0" fontId="2" fillId="0" borderId="2" xfId="0" applyFont="1" applyBorder="1"/>
    <xf numFmtId="0" fontId="4" fillId="0" borderId="1" xfId="0" applyFont="1" applyBorder="1"/>
    <xf numFmtId="49" fontId="4" fillId="0" borderId="0" xfId="0" applyNumberFormat="1" applyFont="1"/>
    <xf numFmtId="0" fontId="3" fillId="0" borderId="0" xfId="0" applyFont="1"/>
    <xf numFmtId="0" fontId="2" fillId="0" borderId="15" xfId="0" applyFont="1" applyBorder="1"/>
    <xf numFmtId="0" fontId="4" fillId="0" borderId="15" xfId="0" applyFont="1" applyBorder="1"/>
    <xf numFmtId="0" fontId="4" fillId="0" borderId="9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4" fillId="0" borderId="23" xfId="0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0" xfId="0" applyFont="1"/>
    <xf numFmtId="0" fontId="8" fillId="0" borderId="16" xfId="0" applyFont="1" applyBorder="1"/>
    <xf numFmtId="0" fontId="8" fillId="0" borderId="17" xfId="0" applyFont="1" applyBorder="1"/>
    <xf numFmtId="0" fontId="8" fillId="0" borderId="32" xfId="0" applyFont="1" applyBorder="1"/>
    <xf numFmtId="0" fontId="8" fillId="0" borderId="12" xfId="0" applyFont="1" applyBorder="1"/>
    <xf numFmtId="0" fontId="8" fillId="0" borderId="14" xfId="0" applyFont="1" applyBorder="1"/>
    <xf numFmtId="0" fontId="8" fillId="0" borderId="6" xfId="0" applyFont="1" applyBorder="1"/>
    <xf numFmtId="0" fontId="8" fillId="0" borderId="7" xfId="0" applyFont="1" applyBorder="1"/>
    <xf numFmtId="0" fontId="10" fillId="0" borderId="0" xfId="0" applyFont="1"/>
    <xf numFmtId="0" fontId="8" fillId="0" borderId="0" xfId="0" applyFont="1"/>
    <xf numFmtId="0" fontId="10" fillId="0" borderId="9" xfId="0" applyFont="1" applyBorder="1"/>
    <xf numFmtId="0" fontId="0" fillId="0" borderId="11" xfId="0" applyBorder="1"/>
    <xf numFmtId="0" fontId="12" fillId="0" borderId="12" xfId="0" applyFont="1" applyBorder="1"/>
    <xf numFmtId="0" fontId="8" fillId="0" borderId="13" xfId="0" applyFont="1" applyBorder="1"/>
    <xf numFmtId="0" fontId="0" fillId="0" borderId="12" xfId="0" applyBorder="1"/>
    <xf numFmtId="0" fontId="12" fillId="0" borderId="11" xfId="0" applyFont="1" applyBorder="1"/>
    <xf numFmtId="0" fontId="8" fillId="0" borderId="8" xfId="0" applyFont="1" applyBorder="1"/>
    <xf numFmtId="0" fontId="12" fillId="0" borderId="2" xfId="0" applyFont="1" applyBorder="1"/>
    <xf numFmtId="0" fontId="8" fillId="0" borderId="1" xfId="0" applyFont="1" applyBorder="1"/>
    <xf numFmtId="0" fontId="12" fillId="0" borderId="0" xfId="0" applyFont="1"/>
    <xf numFmtId="0" fontId="0" fillId="0" borderId="17" xfId="0" applyBorder="1"/>
    <xf numFmtId="0" fontId="12" fillId="0" borderId="18" xfId="0" applyFont="1" applyBorder="1"/>
    <xf numFmtId="0" fontId="8" fillId="0" borderId="15" xfId="0" applyFont="1" applyBorder="1"/>
    <xf numFmtId="0" fontId="0" fillId="0" borderId="18" xfId="0" applyBorder="1"/>
    <xf numFmtId="0" fontId="8" fillId="0" borderId="11" xfId="0" quotePrefix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34" xfId="0" applyFont="1" applyBorder="1"/>
    <xf numFmtId="0" fontId="0" fillId="0" borderId="36" xfId="0" applyBorder="1"/>
    <xf numFmtId="0" fontId="12" fillId="0" borderId="36" xfId="0" applyFont="1" applyBorder="1" applyAlignment="1">
      <alignment horizontal="left"/>
    </xf>
    <xf numFmtId="0" fontId="0" fillId="0" borderId="37" xfId="0" applyBorder="1"/>
    <xf numFmtId="0" fontId="12" fillId="0" borderId="36" xfId="0" applyFont="1" applyBorder="1"/>
    <xf numFmtId="0" fontId="15" fillId="0" borderId="0" xfId="0" applyFont="1"/>
    <xf numFmtId="0" fontId="18" fillId="5" borderId="42" xfId="0" applyFont="1" applyFill="1" applyBorder="1" applyAlignment="1">
      <alignment horizontal="right"/>
    </xf>
    <xf numFmtId="0" fontId="18" fillId="5" borderId="19" xfId="0" applyFont="1" applyFill="1" applyBorder="1" applyAlignment="1">
      <alignment horizontal="right"/>
    </xf>
    <xf numFmtId="0" fontId="18" fillId="5" borderId="44" xfId="0" applyFont="1" applyFill="1" applyBorder="1" applyAlignment="1">
      <alignment horizontal="right"/>
    </xf>
    <xf numFmtId="0" fontId="18" fillId="5" borderId="45" xfId="0" applyFont="1" applyFill="1" applyBorder="1" applyAlignment="1">
      <alignment horizontal="right"/>
    </xf>
    <xf numFmtId="0" fontId="19" fillId="0" borderId="0" xfId="0" applyFont="1" applyAlignment="1">
      <alignment horizontal="center"/>
    </xf>
    <xf numFmtId="0" fontId="8" fillId="0" borderId="17" xfId="0" applyFont="1" applyBorder="1" applyAlignment="1">
      <alignment horizontal="center"/>
    </xf>
    <xf numFmtId="0" fontId="10" fillId="2" borderId="18" xfId="0" applyFont="1" applyFill="1" applyBorder="1"/>
    <xf numFmtId="0" fontId="9" fillId="0" borderId="17" xfId="0" applyFont="1" applyBorder="1"/>
    <xf numFmtId="0" fontId="8" fillId="2" borderId="12" xfId="0" applyFont="1" applyFill="1" applyBorder="1"/>
    <xf numFmtId="0" fontId="8" fillId="0" borderId="11" xfId="0" applyFont="1" applyBorder="1" applyAlignment="1">
      <alignment horizontal="left"/>
    </xf>
    <xf numFmtId="0" fontId="9" fillId="0" borderId="11" xfId="0" applyFont="1" applyBorder="1"/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7" xfId="0" applyFont="1" applyBorder="1"/>
    <xf numFmtId="49" fontId="7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9" fillId="0" borderId="2" xfId="0" applyFont="1" applyBorder="1"/>
    <xf numFmtId="0" fontId="9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4" fillId="0" borderId="9" xfId="0" applyFont="1" applyBorder="1" applyAlignment="1"/>
    <xf numFmtId="0" fontId="4" fillId="0" borderId="0" xfId="0" applyFont="1" applyBorder="1"/>
    <xf numFmtId="0" fontId="12" fillId="0" borderId="0" xfId="0" applyFont="1" applyBorder="1" applyAlignment="1">
      <alignment horizontal="left"/>
    </xf>
    <xf numFmtId="0" fontId="0" fillId="0" borderId="0" xfId="0" applyBorder="1"/>
    <xf numFmtId="0" fontId="8" fillId="0" borderId="0" xfId="0" applyFont="1" applyBorder="1" applyAlignment="1">
      <alignment horizontal="right"/>
    </xf>
    <xf numFmtId="0" fontId="12" fillId="0" borderId="0" xfId="0" applyFont="1" applyBorder="1"/>
    <xf numFmtId="0" fontId="4" fillId="0" borderId="19" xfId="0" applyFont="1" applyBorder="1" applyAlignment="1">
      <alignment horizontal="right"/>
    </xf>
    <xf numFmtId="0" fontId="4" fillId="0" borderId="0" xfId="0" applyFont="1" applyBorder="1" applyAlignment="1"/>
    <xf numFmtId="0" fontId="3" fillId="0" borderId="0" xfId="0" applyFont="1" applyBorder="1" applyAlignment="1"/>
    <xf numFmtId="43" fontId="4" fillId="0" borderId="0" xfId="1" applyFont="1" applyBorder="1" applyAlignment="1"/>
    <xf numFmtId="0" fontId="2" fillId="0" borderId="9" xfId="0" applyFont="1" applyBorder="1"/>
    <xf numFmtId="0" fontId="12" fillId="0" borderId="9" xfId="0" applyFont="1" applyBorder="1"/>
    <xf numFmtId="49" fontId="4" fillId="0" borderId="0" xfId="0" applyNumberFormat="1" applyFont="1" applyBorder="1" applyAlignment="1"/>
    <xf numFmtId="49" fontId="7" fillId="0" borderId="0" xfId="0" applyNumberFormat="1" applyFont="1" applyBorder="1" applyAlignment="1"/>
    <xf numFmtId="0" fontId="18" fillId="5" borderId="41" xfId="0" applyFont="1" applyFill="1" applyBorder="1" applyAlignment="1" applyProtection="1">
      <alignment horizontal="right"/>
      <protection locked="0"/>
    </xf>
    <xf numFmtId="0" fontId="18" fillId="5" borderId="42" xfId="0" applyFont="1" applyFill="1" applyBorder="1" applyAlignment="1" applyProtection="1">
      <alignment horizontal="right"/>
      <protection locked="0"/>
    </xf>
    <xf numFmtId="49" fontId="16" fillId="4" borderId="43" xfId="0" applyNumberFormat="1" applyFont="1" applyFill="1" applyBorder="1" applyAlignment="1" applyProtection="1">
      <alignment horizontal="center"/>
      <protection locked="0"/>
    </xf>
    <xf numFmtId="49" fontId="16" fillId="4" borderId="44" xfId="0" applyNumberFormat="1" applyFont="1" applyFill="1" applyBorder="1" applyAlignment="1" applyProtection="1">
      <alignment horizontal="center"/>
      <protection locked="0"/>
    </xf>
    <xf numFmtId="0" fontId="16" fillId="4" borderId="44" xfId="0" applyFont="1" applyFill="1" applyBorder="1" applyAlignment="1" applyProtection="1">
      <alignment horizontal="center"/>
      <protection locked="0"/>
    </xf>
    <xf numFmtId="0" fontId="16" fillId="4" borderId="46" xfId="0" applyFont="1" applyFill="1" applyBorder="1" applyAlignment="1" applyProtection="1">
      <alignment horizontal="center"/>
      <protection locked="0"/>
    </xf>
    <xf numFmtId="164" fontId="16" fillId="4" borderId="44" xfId="0" applyNumberFormat="1" applyFont="1" applyFill="1" applyBorder="1" applyAlignment="1" applyProtection="1">
      <alignment horizontal="center"/>
      <protection locked="0"/>
    </xf>
    <xf numFmtId="14" fontId="16" fillId="4" borderId="44" xfId="0" applyNumberFormat="1" applyFont="1" applyFill="1" applyBorder="1" applyAlignment="1" applyProtection="1">
      <alignment horizontal="center"/>
      <protection locked="0"/>
    </xf>
    <xf numFmtId="0" fontId="16" fillId="4" borderId="44" xfId="0" applyNumberFormat="1" applyFont="1" applyFill="1" applyBorder="1" applyAlignment="1" applyProtection="1">
      <alignment horizontal="center"/>
      <protection locked="0"/>
    </xf>
    <xf numFmtId="0" fontId="16" fillId="4" borderId="45" xfId="0" applyFont="1" applyFill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left"/>
    </xf>
    <xf numFmtId="0" fontId="4" fillId="0" borderId="17" xfId="0" applyFont="1" applyBorder="1"/>
    <xf numFmtId="0" fontId="4" fillId="0" borderId="16" xfId="0" applyFont="1" applyBorder="1"/>
    <xf numFmtId="0" fontId="4" fillId="0" borderId="0" xfId="0" applyFont="1" applyBorder="1" applyAlignment="1">
      <alignment horizontal="left"/>
    </xf>
    <xf numFmtId="0" fontId="1" fillId="0" borderId="0" xfId="0" applyFont="1"/>
    <xf numFmtId="0" fontId="22" fillId="4" borderId="8" xfId="0" applyFont="1" applyFill="1" applyBorder="1" applyAlignment="1">
      <alignment horizontal="center"/>
    </xf>
    <xf numFmtId="0" fontId="24" fillId="0" borderId="0" xfId="0" applyFont="1" applyBorder="1" applyAlignment="1"/>
    <xf numFmtId="0" fontId="24" fillId="0" borderId="1" xfId="0" applyFont="1" applyBorder="1" applyAlignment="1"/>
    <xf numFmtId="0" fontId="23" fillId="0" borderId="12" xfId="0" applyFont="1" applyBorder="1" applyAlignment="1">
      <alignment vertical="center" shrinkToFit="1"/>
    </xf>
    <xf numFmtId="0" fontId="23" fillId="0" borderId="11" xfId="0" applyFont="1" applyBorder="1" applyAlignment="1">
      <alignment vertical="center" shrinkToFit="1"/>
    </xf>
    <xf numFmtId="0" fontId="23" fillId="0" borderId="13" xfId="0" applyFont="1" applyBorder="1" applyAlignment="1">
      <alignment vertical="center" shrinkToFit="1"/>
    </xf>
    <xf numFmtId="0" fontId="20" fillId="0" borderId="0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5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16" fontId="4" fillId="0" borderId="22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20" fontId="8" fillId="0" borderId="22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textRotation="255" shrinkToFit="1"/>
    </xf>
    <xf numFmtId="0" fontId="8" fillId="0" borderId="1" xfId="0" applyFont="1" applyBorder="1" applyAlignment="1">
      <alignment horizontal="center" textRotation="255" shrinkToFit="1"/>
    </xf>
    <xf numFmtId="0" fontId="8" fillId="0" borderId="13" xfId="0" applyFont="1" applyBorder="1" applyAlignment="1">
      <alignment horizontal="center" textRotation="255" shrinkToFit="1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 textRotation="255" shrinkToFit="1"/>
    </xf>
    <xf numFmtId="0" fontId="8" fillId="0" borderId="9" xfId="0" applyFont="1" applyBorder="1" applyAlignment="1">
      <alignment horizontal="center" textRotation="255" shrinkToFit="1"/>
    </xf>
    <xf numFmtId="0" fontId="8" fillId="0" borderId="14" xfId="0" applyFont="1" applyBorder="1" applyAlignment="1">
      <alignment horizontal="center" textRotation="255" shrinkToFit="1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49" fontId="4" fillId="0" borderId="29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8" fillId="0" borderId="18" xfId="0" applyFont="1" applyBorder="1" applyAlignment="1">
      <alignment horizontal="center" textRotation="255" shrinkToFit="1"/>
    </xf>
    <xf numFmtId="0" fontId="8" fillId="0" borderId="2" xfId="0" applyFont="1" applyBorder="1" applyAlignment="1">
      <alignment horizontal="center" textRotation="255" shrinkToFit="1"/>
    </xf>
    <xf numFmtId="0" fontId="8" fillId="0" borderId="12" xfId="0" applyFont="1" applyBorder="1" applyAlignment="1">
      <alignment horizontal="center" textRotation="255" shrinkToFit="1"/>
    </xf>
    <xf numFmtId="0" fontId="8" fillId="0" borderId="17" xfId="0" applyFont="1" applyBorder="1" applyAlignment="1">
      <alignment horizontal="center" textRotation="255" shrinkToFit="1"/>
    </xf>
    <xf numFmtId="0" fontId="8" fillId="0" borderId="0" xfId="0" applyFont="1" applyAlignment="1">
      <alignment horizontal="center" textRotation="255" shrinkToFit="1"/>
    </xf>
    <xf numFmtId="0" fontId="8" fillId="0" borderId="11" xfId="0" applyFont="1" applyBorder="1" applyAlignment="1">
      <alignment horizontal="center" textRotation="255" shrinkToFit="1"/>
    </xf>
    <xf numFmtId="0" fontId="8" fillId="0" borderId="16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6" borderId="18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8" fillId="6" borderId="13" xfId="0" applyFont="1" applyFill="1" applyBorder="1" applyAlignment="1">
      <alignment horizontal="center"/>
    </xf>
    <xf numFmtId="14" fontId="8" fillId="0" borderId="18" xfId="0" applyNumberFormat="1" applyFont="1" applyBorder="1" applyAlignment="1">
      <alignment horizontal="center"/>
    </xf>
    <xf numFmtId="14" fontId="8" fillId="0" borderId="17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center"/>
    </xf>
    <xf numFmtId="43" fontId="4" fillId="0" borderId="18" xfId="1" applyFont="1" applyBorder="1" applyAlignment="1">
      <alignment horizontal="center"/>
    </xf>
    <xf numFmtId="43" fontId="4" fillId="0" borderId="17" xfId="1" applyFont="1" applyBorder="1" applyAlignment="1">
      <alignment horizontal="center"/>
    </xf>
    <xf numFmtId="43" fontId="4" fillId="0" borderId="15" xfId="1" applyFont="1" applyBorder="1" applyAlignment="1">
      <alignment horizontal="center"/>
    </xf>
    <xf numFmtId="14" fontId="8" fillId="6" borderId="22" xfId="0" applyNumberFormat="1" applyFont="1" applyFill="1" applyBorder="1" applyAlignment="1">
      <alignment horizontal="center"/>
    </xf>
    <xf numFmtId="0" fontId="8" fillId="6" borderId="21" xfId="0" applyFont="1" applyFill="1" applyBorder="1" applyAlignment="1">
      <alignment horizontal="center"/>
    </xf>
    <xf numFmtId="0" fontId="8" fillId="6" borderId="22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14" fontId="8" fillId="0" borderId="22" xfId="0" quotePrefix="1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6" borderId="17" xfId="0" applyFont="1" applyFill="1" applyBorder="1" applyAlignment="1">
      <alignment horizontal="center"/>
    </xf>
    <xf numFmtId="0" fontId="8" fillId="6" borderId="16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14" fontId="4" fillId="0" borderId="22" xfId="0" quotePrefix="1" applyNumberFormat="1" applyFont="1" applyBorder="1" applyAlignment="1">
      <alignment horizontal="center"/>
    </xf>
    <xf numFmtId="14" fontId="4" fillId="0" borderId="21" xfId="0" applyNumberFormat="1" applyFont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14" fontId="11" fillId="0" borderId="30" xfId="0" applyNumberFormat="1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49" fontId="11" fillId="0" borderId="35" xfId="0" applyNumberFormat="1" applyFont="1" applyBorder="1" applyAlignment="1">
      <alignment horizontal="center" shrinkToFit="1"/>
    </xf>
    <xf numFmtId="0" fontId="11" fillId="0" borderId="35" xfId="0" applyFont="1" applyBorder="1" applyAlignment="1">
      <alignment horizontal="center" shrinkToFit="1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9" fontId="11" fillId="0" borderId="30" xfId="0" applyNumberFormat="1" applyFont="1" applyBorder="1" applyAlignment="1">
      <alignment horizontal="center"/>
    </xf>
    <xf numFmtId="0" fontId="11" fillId="0" borderId="30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9" xfId="0" applyFont="1" applyBorder="1" applyAlignment="1">
      <alignment horizontal="center" vertical="center" textRotation="255" shrinkToFit="1"/>
    </xf>
    <xf numFmtId="0" fontId="14" fillId="0" borderId="14" xfId="0" applyFont="1" applyBorder="1" applyAlignment="1">
      <alignment horizontal="center" vertical="center" textRotation="255" shrinkToFit="1"/>
    </xf>
    <xf numFmtId="14" fontId="8" fillId="0" borderId="21" xfId="0" quotePrefix="1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0" fillId="0" borderId="18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5" fillId="0" borderId="2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25" fillId="0" borderId="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16" fontId="4" fillId="0" borderId="20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8" fillId="0" borderId="16" xfId="0" applyNumberFormat="1" applyFont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14" fontId="8" fillId="0" borderId="11" xfId="0" applyNumberFormat="1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textRotation="255" shrinkToFit="1"/>
    </xf>
    <xf numFmtId="0" fontId="14" fillId="0" borderId="1" xfId="0" applyFont="1" applyBorder="1" applyAlignment="1">
      <alignment horizontal="center" vertical="center" textRotation="255" shrinkToFit="1"/>
    </xf>
    <xf numFmtId="0" fontId="14" fillId="0" borderId="12" xfId="0" applyFont="1" applyBorder="1" applyAlignment="1">
      <alignment horizontal="center" vertical="center" textRotation="255" shrinkToFit="1"/>
    </xf>
    <xf numFmtId="0" fontId="14" fillId="0" borderId="13" xfId="0" applyFont="1" applyBorder="1" applyAlignment="1">
      <alignment horizontal="center" vertical="center" textRotation="255" shrinkToFit="1"/>
    </xf>
    <xf numFmtId="0" fontId="4" fillId="0" borderId="20" xfId="0" applyFont="1" applyBorder="1" applyAlignment="1">
      <alignment horizontal="center" vertical="center" textRotation="255" shrinkToFit="1"/>
    </xf>
    <xf numFmtId="0" fontId="4" fillId="0" borderId="21" xfId="0" applyFont="1" applyBorder="1" applyAlignment="1">
      <alignment horizontal="center" vertical="center" textRotation="255"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28575</xdr:colOff>
      <xdr:row>0</xdr:row>
      <xdr:rowOff>47625</xdr:rowOff>
    </xdr:from>
    <xdr:ext cx="2133600" cy="1047750"/>
    <xdr:pic>
      <xdr:nvPicPr>
        <xdr:cNvPr id="2" name="Picture 3">
          <a:extLst>
            <a:ext uri="{FF2B5EF4-FFF2-40B4-BE49-F238E27FC236}">
              <a16:creationId xmlns:a16="http://schemas.microsoft.com/office/drawing/2014/main" id="{3CFD4D8A-5845-4113-935D-151FFBD28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47625"/>
          <a:ext cx="21336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28575</xdr:colOff>
      <xdr:row>0</xdr:row>
      <xdr:rowOff>47625</xdr:rowOff>
    </xdr:from>
    <xdr:ext cx="2133600" cy="1047750"/>
    <xdr:pic>
      <xdr:nvPicPr>
        <xdr:cNvPr id="2" name="Picture 3">
          <a:extLst>
            <a:ext uri="{FF2B5EF4-FFF2-40B4-BE49-F238E27FC236}">
              <a16:creationId xmlns:a16="http://schemas.microsoft.com/office/drawing/2014/main" id="{F8C219C8-1F4F-495A-8DD0-7F372B8F1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47625"/>
          <a:ext cx="21336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28575</xdr:colOff>
      <xdr:row>0</xdr:row>
      <xdr:rowOff>47625</xdr:rowOff>
    </xdr:from>
    <xdr:ext cx="2133600" cy="1047750"/>
    <xdr:pic>
      <xdr:nvPicPr>
        <xdr:cNvPr id="2" name="Picture 3">
          <a:extLst>
            <a:ext uri="{FF2B5EF4-FFF2-40B4-BE49-F238E27FC236}">
              <a16:creationId xmlns:a16="http://schemas.microsoft.com/office/drawing/2014/main" id="{CF75C9C1-759E-4AA8-9344-33D1190BB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47625"/>
          <a:ext cx="21336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28575</xdr:colOff>
      <xdr:row>0</xdr:row>
      <xdr:rowOff>47625</xdr:rowOff>
    </xdr:from>
    <xdr:ext cx="2133600" cy="1047750"/>
    <xdr:pic>
      <xdr:nvPicPr>
        <xdr:cNvPr id="2" name="Picture 3">
          <a:extLst>
            <a:ext uri="{FF2B5EF4-FFF2-40B4-BE49-F238E27FC236}">
              <a16:creationId xmlns:a16="http://schemas.microsoft.com/office/drawing/2014/main" id="{35193414-1D52-4422-A540-AC430996C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47625"/>
          <a:ext cx="21336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28575</xdr:colOff>
      <xdr:row>0</xdr:row>
      <xdr:rowOff>47625</xdr:rowOff>
    </xdr:from>
    <xdr:ext cx="2133600" cy="1047750"/>
    <xdr:pic>
      <xdr:nvPicPr>
        <xdr:cNvPr id="2" name="Picture 3">
          <a:extLst>
            <a:ext uri="{FF2B5EF4-FFF2-40B4-BE49-F238E27FC236}">
              <a16:creationId xmlns:a16="http://schemas.microsoft.com/office/drawing/2014/main" id="{FD17E92E-C6AB-4F2D-B73E-653A68A2B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47625"/>
          <a:ext cx="21336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28575</xdr:colOff>
      <xdr:row>0</xdr:row>
      <xdr:rowOff>47625</xdr:rowOff>
    </xdr:from>
    <xdr:ext cx="2133600" cy="1047750"/>
    <xdr:pic>
      <xdr:nvPicPr>
        <xdr:cNvPr id="2" name="Picture 3">
          <a:extLst>
            <a:ext uri="{FF2B5EF4-FFF2-40B4-BE49-F238E27FC236}">
              <a16:creationId xmlns:a16="http://schemas.microsoft.com/office/drawing/2014/main" id="{192D0901-844F-493D-85BF-2496C1F2E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47625"/>
          <a:ext cx="21336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28575</xdr:colOff>
      <xdr:row>0</xdr:row>
      <xdr:rowOff>47625</xdr:rowOff>
    </xdr:from>
    <xdr:ext cx="2133600" cy="1047750"/>
    <xdr:pic>
      <xdr:nvPicPr>
        <xdr:cNvPr id="2" name="Picture 3">
          <a:extLst>
            <a:ext uri="{FF2B5EF4-FFF2-40B4-BE49-F238E27FC236}">
              <a16:creationId xmlns:a16="http://schemas.microsoft.com/office/drawing/2014/main" id="{0A03D71E-D2FF-44F2-96E7-B28EC82B9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47625"/>
          <a:ext cx="21336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28575</xdr:colOff>
      <xdr:row>0</xdr:row>
      <xdr:rowOff>47625</xdr:rowOff>
    </xdr:from>
    <xdr:ext cx="2133600" cy="1047750"/>
    <xdr:pic>
      <xdr:nvPicPr>
        <xdr:cNvPr id="2" name="Picture 3">
          <a:extLst>
            <a:ext uri="{FF2B5EF4-FFF2-40B4-BE49-F238E27FC236}">
              <a16:creationId xmlns:a16="http://schemas.microsoft.com/office/drawing/2014/main" id="{63267D0B-817B-4FC8-ABEE-FD34E7F51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47625"/>
          <a:ext cx="21336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B96B6-B1E6-4B99-BAA1-6424DAEFDBB4}">
  <sheetPr>
    <pageSetUpPr fitToPage="1"/>
  </sheetPr>
  <dimension ref="C2:L56"/>
  <sheetViews>
    <sheetView tabSelected="1" workbookViewId="0">
      <selection activeCell="C1" sqref="C1"/>
    </sheetView>
  </sheetViews>
  <sheetFormatPr defaultRowHeight="12.75" x14ac:dyDescent="0.2"/>
  <cols>
    <col min="1" max="1" width="4.85546875" customWidth="1"/>
    <col min="2" max="2" width="0.140625" customWidth="1"/>
    <col min="3" max="3" width="40" customWidth="1"/>
    <col min="4" max="4" width="49.5703125" customWidth="1"/>
  </cols>
  <sheetData>
    <row r="2" spans="3:6" x14ac:dyDescent="0.2">
      <c r="C2" s="141" t="s">
        <v>116</v>
      </c>
      <c r="D2" s="141"/>
    </row>
    <row r="4" spans="3:6" ht="16.5" thickBot="1" x14ac:dyDescent="0.3">
      <c r="D4" s="80" t="s">
        <v>109</v>
      </c>
    </row>
    <row r="5" spans="3:6" ht="18.75" customHeight="1" thickBot="1" x14ac:dyDescent="0.3">
      <c r="C5" s="139" t="s">
        <v>101</v>
      </c>
      <c r="D5" s="140"/>
    </row>
    <row r="6" spans="3:6" ht="15.75" x14ac:dyDescent="0.25">
      <c r="C6" s="114" t="s">
        <v>110</v>
      </c>
      <c r="D6" s="116" t="s">
        <v>119</v>
      </c>
    </row>
    <row r="7" spans="3:6" ht="15.75" x14ac:dyDescent="0.25">
      <c r="C7" s="115" t="s">
        <v>94</v>
      </c>
      <c r="D7" s="117" t="s">
        <v>140</v>
      </c>
    </row>
    <row r="8" spans="3:6" ht="15.75" x14ac:dyDescent="0.25">
      <c r="C8" s="115" t="s">
        <v>93</v>
      </c>
      <c r="D8" s="118" t="s">
        <v>92</v>
      </c>
    </row>
    <row r="9" spans="3:6" ht="15.75" x14ac:dyDescent="0.25">
      <c r="C9" s="115" t="s">
        <v>111</v>
      </c>
      <c r="D9" s="118" t="s">
        <v>120</v>
      </c>
    </row>
    <row r="10" spans="3:6" ht="15.75" x14ac:dyDescent="0.25">
      <c r="C10" s="115" t="s">
        <v>112</v>
      </c>
      <c r="D10" s="118" t="s">
        <v>121</v>
      </c>
    </row>
    <row r="14" spans="3:6" ht="13.5" thickBot="1" x14ac:dyDescent="0.25"/>
    <row r="15" spans="3:6" ht="18.75" thickBot="1" x14ac:dyDescent="0.3">
      <c r="C15" s="139" t="s">
        <v>102</v>
      </c>
      <c r="D15" s="140"/>
      <c r="F15" s="75"/>
    </row>
    <row r="16" spans="3:6" ht="15.75" x14ac:dyDescent="0.25">
      <c r="C16" s="76" t="s">
        <v>91</v>
      </c>
      <c r="D16" s="117" t="s">
        <v>141</v>
      </c>
      <c r="F16" s="75"/>
    </row>
    <row r="17" spans="3:12" ht="15.75" x14ac:dyDescent="0.25">
      <c r="C17" s="76" t="s">
        <v>89</v>
      </c>
      <c r="D17" s="117" t="s">
        <v>142</v>
      </c>
      <c r="F17" s="75"/>
    </row>
    <row r="18" spans="3:12" ht="15.75" x14ac:dyDescent="0.25">
      <c r="C18" s="76" t="s">
        <v>108</v>
      </c>
      <c r="D18" s="117" t="s">
        <v>88</v>
      </c>
      <c r="F18" s="75"/>
    </row>
    <row r="19" spans="3:12" ht="15.75" x14ac:dyDescent="0.25">
      <c r="C19" s="77" t="s">
        <v>87</v>
      </c>
      <c r="D19" s="117" t="s">
        <v>143</v>
      </c>
      <c r="F19" s="75"/>
    </row>
    <row r="20" spans="3:12" ht="15.75" x14ac:dyDescent="0.25">
      <c r="C20" s="78" t="s">
        <v>86</v>
      </c>
      <c r="D20" s="119" t="s">
        <v>85</v>
      </c>
    </row>
    <row r="21" spans="3:12" ht="15.75" x14ac:dyDescent="0.25">
      <c r="C21" s="78" t="s">
        <v>118</v>
      </c>
      <c r="D21" s="120">
        <v>120</v>
      </c>
    </row>
    <row r="22" spans="3:12" ht="15.75" x14ac:dyDescent="0.25">
      <c r="C22" s="78" t="s">
        <v>95</v>
      </c>
      <c r="D22" s="118" t="s">
        <v>144</v>
      </c>
    </row>
    <row r="23" spans="3:12" ht="15.75" x14ac:dyDescent="0.25">
      <c r="C23" s="78" t="s">
        <v>107</v>
      </c>
      <c r="D23" s="118" t="s">
        <v>113</v>
      </c>
      <c r="L23" s="128"/>
    </row>
    <row r="24" spans="3:12" ht="15.75" x14ac:dyDescent="0.25">
      <c r="C24" s="78" t="s">
        <v>106</v>
      </c>
      <c r="D24" s="118" t="s">
        <v>114</v>
      </c>
    </row>
    <row r="25" spans="3:12" ht="15.75" x14ac:dyDescent="0.25">
      <c r="C25" s="78" t="s">
        <v>84</v>
      </c>
      <c r="D25" s="121">
        <v>45293</v>
      </c>
    </row>
    <row r="26" spans="3:12" ht="15.75" x14ac:dyDescent="0.25">
      <c r="C26" s="78" t="s">
        <v>83</v>
      </c>
      <c r="D26" s="121">
        <v>45294</v>
      </c>
    </row>
    <row r="27" spans="3:12" ht="15.75" x14ac:dyDescent="0.25">
      <c r="C27" s="78" t="s">
        <v>104</v>
      </c>
      <c r="D27" s="129">
        <v>263642.50699999998</v>
      </c>
    </row>
    <row r="28" spans="3:12" ht="15.75" x14ac:dyDescent="0.25">
      <c r="C28" s="78" t="s">
        <v>105</v>
      </c>
      <c r="D28" s="122">
        <v>364455.07199999999</v>
      </c>
    </row>
    <row r="29" spans="3:12" ht="15.75" x14ac:dyDescent="0.25">
      <c r="C29" s="78" t="s">
        <v>100</v>
      </c>
      <c r="D29" s="118">
        <v>71.3</v>
      </c>
    </row>
    <row r="30" spans="3:12" ht="15.75" x14ac:dyDescent="0.25">
      <c r="C30" s="78" t="s">
        <v>82</v>
      </c>
      <c r="D30" s="118" t="s">
        <v>115</v>
      </c>
    </row>
    <row r="31" spans="3:12" ht="15.75" x14ac:dyDescent="0.25">
      <c r="C31" s="78" t="s">
        <v>96</v>
      </c>
      <c r="D31" s="118" t="s">
        <v>122</v>
      </c>
    </row>
    <row r="32" spans="3:12" ht="15.75" x14ac:dyDescent="0.25">
      <c r="C32" s="78" t="s">
        <v>97</v>
      </c>
      <c r="D32" s="118">
        <v>14</v>
      </c>
    </row>
    <row r="33" spans="3:4" ht="15.75" x14ac:dyDescent="0.25">
      <c r="C33" s="78" t="s">
        <v>103</v>
      </c>
      <c r="D33" s="118">
        <f>D29-D32</f>
        <v>57.3</v>
      </c>
    </row>
    <row r="34" spans="3:4" ht="15.75" x14ac:dyDescent="0.25">
      <c r="C34" s="78" t="s">
        <v>98</v>
      </c>
      <c r="D34" s="118">
        <v>25</v>
      </c>
    </row>
    <row r="35" spans="3:4" ht="15.75" x14ac:dyDescent="0.25">
      <c r="C35" s="78" t="s">
        <v>99</v>
      </c>
      <c r="D35" s="118">
        <f>D29-D34</f>
        <v>46.3</v>
      </c>
    </row>
    <row r="36" spans="3:4" ht="15.75" x14ac:dyDescent="0.25">
      <c r="C36" s="78" t="s">
        <v>81</v>
      </c>
      <c r="D36" s="118">
        <v>1</v>
      </c>
    </row>
    <row r="37" spans="3:4" ht="16.5" thickBot="1" x14ac:dyDescent="0.3">
      <c r="C37" s="79"/>
      <c r="D37" s="123"/>
    </row>
    <row r="38" spans="3:4" ht="18.75" thickBot="1" x14ac:dyDescent="0.3">
      <c r="C38" s="139" t="s">
        <v>134</v>
      </c>
      <c r="D38" s="140"/>
    </row>
    <row r="39" spans="3:4" ht="15.75" x14ac:dyDescent="0.25">
      <c r="C39" s="76" t="s">
        <v>129</v>
      </c>
      <c r="D39" s="117" t="s">
        <v>90</v>
      </c>
    </row>
    <row r="40" spans="3:4" ht="15.75" x14ac:dyDescent="0.25">
      <c r="C40" s="76" t="s">
        <v>130</v>
      </c>
      <c r="D40" s="117" t="s">
        <v>146</v>
      </c>
    </row>
    <row r="41" spans="3:4" ht="15.75" x14ac:dyDescent="0.25">
      <c r="C41" s="76" t="s">
        <v>132</v>
      </c>
      <c r="D41" s="117" t="s">
        <v>88</v>
      </c>
    </row>
    <row r="42" spans="3:4" ht="15.75" x14ac:dyDescent="0.25">
      <c r="C42" s="77" t="s">
        <v>133</v>
      </c>
      <c r="D42" s="117" t="s">
        <v>145</v>
      </c>
    </row>
    <row r="43" spans="3:4" ht="15.75" x14ac:dyDescent="0.25">
      <c r="C43" s="77" t="s">
        <v>131</v>
      </c>
      <c r="D43" s="117" t="s">
        <v>137</v>
      </c>
    </row>
    <row r="44" spans="3:4" ht="15.75" x14ac:dyDescent="0.25">
      <c r="C44" s="78" t="s">
        <v>123</v>
      </c>
      <c r="D44" s="118" t="s">
        <v>138</v>
      </c>
    </row>
    <row r="45" spans="3:4" ht="15.75" x14ac:dyDescent="0.25">
      <c r="C45" s="78" t="s">
        <v>118</v>
      </c>
      <c r="D45" s="120">
        <v>120</v>
      </c>
    </row>
    <row r="46" spans="3:4" ht="15.75" x14ac:dyDescent="0.25">
      <c r="C46" s="78" t="s">
        <v>84</v>
      </c>
      <c r="D46" s="121">
        <v>45293</v>
      </c>
    </row>
    <row r="47" spans="3:4" ht="15.75" x14ac:dyDescent="0.25">
      <c r="C47" s="78" t="s">
        <v>83</v>
      </c>
      <c r="D47" s="121">
        <v>45294</v>
      </c>
    </row>
    <row r="48" spans="3:4" ht="15.75" x14ac:dyDescent="0.25">
      <c r="C48" s="78" t="s">
        <v>104</v>
      </c>
      <c r="D48" s="122">
        <v>4603288.1500033</v>
      </c>
    </row>
    <row r="49" spans="3:4" ht="15.75" x14ac:dyDescent="0.25">
      <c r="C49" s="78" t="s">
        <v>105</v>
      </c>
      <c r="D49" s="122">
        <v>543561.50654003001</v>
      </c>
    </row>
    <row r="50" spans="3:4" ht="15.75" x14ac:dyDescent="0.25">
      <c r="C50" s="78" t="s">
        <v>100</v>
      </c>
      <c r="D50" s="118">
        <v>71.3</v>
      </c>
    </row>
    <row r="51" spans="3:4" ht="15.75" x14ac:dyDescent="0.25">
      <c r="C51" s="78" t="s">
        <v>82</v>
      </c>
      <c r="D51" s="118" t="s">
        <v>115</v>
      </c>
    </row>
    <row r="52" spans="3:4" ht="15.75" x14ac:dyDescent="0.25">
      <c r="C52" s="78" t="s">
        <v>96</v>
      </c>
      <c r="D52" s="118" t="s">
        <v>122</v>
      </c>
    </row>
    <row r="53" spans="3:4" ht="15.75" x14ac:dyDescent="0.25">
      <c r="C53" s="78" t="s">
        <v>97</v>
      </c>
      <c r="D53" s="118">
        <v>14</v>
      </c>
    </row>
    <row r="54" spans="3:4" ht="15.75" x14ac:dyDescent="0.25">
      <c r="C54" s="78" t="s">
        <v>103</v>
      </c>
      <c r="D54" s="118">
        <f>D50-D53</f>
        <v>57.3</v>
      </c>
    </row>
    <row r="55" spans="3:4" ht="15.75" x14ac:dyDescent="0.25">
      <c r="C55" s="78" t="s">
        <v>98</v>
      </c>
      <c r="D55" s="118">
        <v>25</v>
      </c>
    </row>
    <row r="56" spans="3:4" ht="15.75" x14ac:dyDescent="0.25">
      <c r="C56" s="78" t="s">
        <v>99</v>
      </c>
      <c r="D56" s="118">
        <f>D50-D55</f>
        <v>46.3</v>
      </c>
    </row>
  </sheetData>
  <mergeCells count="4">
    <mergeCell ref="C5:D5"/>
    <mergeCell ref="C15:D15"/>
    <mergeCell ref="C2:D2"/>
    <mergeCell ref="C38:D38"/>
  </mergeCells>
  <dataValidations disablePrompts="1" count="5">
    <dataValidation type="list" allowBlank="1" showInputMessage="1" showErrorMessage="1" sqref="D22" xr:uid="{DFEDC2C0-5614-481F-96E2-78E66095B5FC}">
      <formula1>"Casing,Hollow Stem Auger,Open Hole Mud, Hand Auger"</formula1>
    </dataValidation>
    <dataValidation type="list" allowBlank="1" showInputMessage="1" showErrorMessage="1" sqref="D30 D51" xr:uid="{D5BDAEE8-22F2-4ED6-804B-7E4EB8D00CD2}">
      <formula1>"NGVD29,NAD83,NAVD88,WGS84, NA"</formula1>
    </dataValidation>
    <dataValidation type="list" allowBlank="1" showInputMessage="1" showErrorMessage="1" sqref="D31 D52" xr:uid="{FBB43208-9D78-4F95-8702-029283EB722C}">
      <formula1>"NAD27,NAD83,WGS84, NA"</formula1>
    </dataValidation>
    <dataValidation type="list" allowBlank="1" showInputMessage="1" showErrorMessage="1" sqref="D23" xr:uid="{B5228740-13B4-4C67-AD5A-CB4393FE2DE1}">
      <formula1>"NA, 2"", 3"", 4"", 5"", 6"""</formula1>
    </dataValidation>
    <dataValidation type="list" allowBlank="1" showInputMessage="1" showErrorMessage="1" sqref="D24" xr:uid="{C7E79ED1-82BA-4D47-AE5F-477B540FF8F9}">
      <formula1>"NA, 2-1/4"", 2-3/4"", 3-1/4"", 3-3/4"", 4-1/4"", 6-1/4"", 7-1/4"", 8-1/4"", 10-1/4"", 12-1/4"""</formula1>
    </dataValidation>
  </dataValidations>
  <pageMargins left="0.7" right="0.7" top="0.75" bottom="0.7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B22B4-5899-4383-87AE-172ADFBAC088}">
  <dimension ref="A1:Y98"/>
  <sheetViews>
    <sheetView zoomScaleNormal="100" workbookViewId="0">
      <selection activeCell="U3" sqref="U3:W3"/>
    </sheetView>
  </sheetViews>
  <sheetFormatPr defaultRowHeight="12.75" x14ac:dyDescent="0.2"/>
  <cols>
    <col min="1" max="1" width="3.7109375" style="2" customWidth="1"/>
    <col min="2" max="2" width="2.42578125" customWidth="1"/>
    <col min="3" max="3" width="3" customWidth="1"/>
    <col min="4" max="5" width="5.5703125" customWidth="1"/>
    <col min="6" max="6" width="3.140625" customWidth="1"/>
    <col min="7" max="7" width="5" customWidth="1"/>
    <col min="8" max="8" width="4.7109375" customWidth="1"/>
    <col min="9" max="9" width="4.5703125" customWidth="1"/>
    <col min="10" max="10" width="4.7109375" customWidth="1"/>
    <col min="11" max="11" width="5" customWidth="1"/>
    <col min="12" max="12" width="5.140625" customWidth="1"/>
    <col min="13" max="13" width="7.5703125" customWidth="1"/>
    <col min="14" max="14" width="9" customWidth="1"/>
    <col min="15" max="15" width="8.5703125" customWidth="1"/>
    <col min="16" max="16" width="6.85546875" customWidth="1"/>
    <col min="17" max="17" width="5.85546875" customWidth="1"/>
    <col min="18" max="18" width="3.28515625" customWidth="1"/>
    <col min="19" max="19" width="8.85546875" customWidth="1"/>
    <col min="20" max="20" width="2.7109375" customWidth="1"/>
    <col min="21" max="21" width="5.140625" customWidth="1"/>
    <col min="22" max="22" width="2.85546875" customWidth="1"/>
    <col min="23" max="23" width="4.5703125" customWidth="1"/>
    <col min="24" max="24" width="2" style="1" customWidth="1"/>
    <col min="25" max="25" width="14.42578125" customWidth="1"/>
  </cols>
  <sheetData>
    <row r="1" spans="1:25" ht="15.75" customHeight="1" x14ac:dyDescent="0.25">
      <c r="A1" s="144"/>
      <c r="B1" s="145"/>
      <c r="C1" s="145"/>
      <c r="D1" s="145"/>
      <c r="E1" s="145"/>
      <c r="F1" s="145"/>
      <c r="G1" s="145"/>
      <c r="H1" s="145"/>
      <c r="I1" s="145"/>
      <c r="J1" s="145"/>
      <c r="K1" s="146"/>
      <c r="L1" s="74" t="s">
        <v>80</v>
      </c>
      <c r="M1" s="71"/>
      <c r="N1" s="277" t="str">
        <f>'Information Page'!D6</f>
        <v xml:space="preserve">PELL BRIDGE RAMPS PHASE 1 </v>
      </c>
      <c r="O1" s="278"/>
      <c r="P1" s="278"/>
      <c r="Q1" s="278"/>
      <c r="R1" s="73"/>
      <c r="S1" s="72" t="s">
        <v>79</v>
      </c>
      <c r="T1" s="71"/>
      <c r="U1" s="274" t="str">
        <f>'Information Page'!D20</f>
        <v>B-2</v>
      </c>
      <c r="V1" s="274"/>
      <c r="W1" s="274"/>
      <c r="X1" s="70"/>
      <c r="Y1" s="40"/>
    </row>
    <row r="2" spans="1:25" ht="12.75" customHeight="1" x14ac:dyDescent="0.25">
      <c r="A2" s="147"/>
      <c r="B2" s="148"/>
      <c r="C2" s="148"/>
      <c r="D2" s="148"/>
      <c r="E2" s="148"/>
      <c r="F2" s="148"/>
      <c r="G2" s="148"/>
      <c r="H2" s="148"/>
      <c r="I2" s="148"/>
      <c r="J2" s="148"/>
      <c r="K2" s="149"/>
      <c r="L2" s="66" t="s">
        <v>78</v>
      </c>
      <c r="N2" s="276" t="str">
        <f>'Information Page'!D7</f>
        <v>Newport</v>
      </c>
      <c r="O2" s="276"/>
      <c r="P2" s="276"/>
      <c r="Q2" s="276"/>
      <c r="R2" s="58"/>
      <c r="S2" s="66" t="s">
        <v>77</v>
      </c>
      <c r="U2" s="69">
        <v>1</v>
      </c>
      <c r="V2" s="68" t="s">
        <v>76</v>
      </c>
      <c r="W2" s="87">
        <f>'Information Page'!D36</f>
        <v>1</v>
      </c>
      <c r="X2" s="67"/>
      <c r="Y2" s="40"/>
    </row>
    <row r="3" spans="1:25" ht="13.5" customHeight="1" x14ac:dyDescent="0.25">
      <c r="A3" s="147"/>
      <c r="B3" s="148"/>
      <c r="C3" s="148"/>
      <c r="D3" s="148"/>
      <c r="E3" s="148"/>
      <c r="F3" s="148"/>
      <c r="G3" s="148"/>
      <c r="H3" s="148"/>
      <c r="I3" s="148"/>
      <c r="J3" s="148"/>
      <c r="K3" s="149"/>
      <c r="L3" s="59" t="s">
        <v>75</v>
      </c>
      <c r="N3" s="276" t="str">
        <f>'Information Page'!D8</f>
        <v>0050B</v>
      </c>
      <c r="O3" s="276"/>
      <c r="P3" s="276"/>
      <c r="Q3" s="276"/>
      <c r="R3" s="58"/>
      <c r="S3" s="66" t="s">
        <v>74</v>
      </c>
      <c r="U3" s="275">
        <f>'Information Page'!D25</f>
        <v>45293</v>
      </c>
      <c r="V3" s="276"/>
      <c r="W3" s="276"/>
      <c r="X3" s="56"/>
      <c r="Y3" s="40"/>
    </row>
    <row r="4" spans="1:25" ht="13.5" customHeight="1" x14ac:dyDescent="0.25">
      <c r="A4" s="147"/>
      <c r="B4" s="148"/>
      <c r="C4" s="148"/>
      <c r="D4" s="148"/>
      <c r="E4" s="148"/>
      <c r="F4" s="148"/>
      <c r="G4" s="148"/>
      <c r="H4" s="148"/>
      <c r="I4" s="148"/>
      <c r="J4" s="148"/>
      <c r="K4" s="149"/>
      <c r="L4" s="59" t="s">
        <v>73</v>
      </c>
      <c r="N4" s="276" t="str">
        <f>'Information Page'!D9</f>
        <v>2019-EH-022</v>
      </c>
      <c r="O4" s="276"/>
      <c r="P4" s="276"/>
      <c r="Q4" s="276"/>
      <c r="R4" s="58"/>
      <c r="S4" s="66" t="s">
        <v>72</v>
      </c>
      <c r="U4" s="275">
        <f>'Information Page'!D26</f>
        <v>45294</v>
      </c>
      <c r="V4" s="276"/>
      <c r="W4" s="276"/>
      <c r="X4" s="56"/>
      <c r="Y4" s="40"/>
    </row>
    <row r="5" spans="1:25" ht="15.75" customHeight="1" x14ac:dyDescent="0.25">
      <c r="A5" s="147"/>
      <c r="B5" s="148"/>
      <c r="C5" s="148"/>
      <c r="D5" s="148"/>
      <c r="E5" s="148"/>
      <c r="F5" s="148"/>
      <c r="G5" s="148"/>
      <c r="H5" s="148"/>
      <c r="I5" s="148"/>
      <c r="J5" s="148"/>
      <c r="K5" s="149"/>
      <c r="L5" s="55" t="s">
        <v>71</v>
      </c>
      <c r="M5" s="51"/>
      <c r="N5" s="55"/>
      <c r="O5" s="276" t="str">
        <f>'Information Page'!D10</f>
        <v>2020-CH-065</v>
      </c>
      <c r="P5" s="276"/>
      <c r="Q5" s="276"/>
      <c r="R5" s="53"/>
      <c r="S5" s="35"/>
      <c r="T5" s="65"/>
      <c r="U5" s="65"/>
      <c r="V5" s="65"/>
      <c r="W5" s="64"/>
      <c r="X5" s="34"/>
      <c r="Y5" s="40"/>
    </row>
    <row r="6" spans="1:25" ht="15.75" customHeight="1" x14ac:dyDescent="0.25">
      <c r="A6" s="147"/>
      <c r="B6" s="148"/>
      <c r="C6" s="148"/>
      <c r="D6" s="148"/>
      <c r="E6" s="148"/>
      <c r="F6" s="148"/>
      <c r="G6" s="148"/>
      <c r="H6" s="148"/>
      <c r="I6" s="148"/>
      <c r="J6" s="148"/>
      <c r="K6" s="149"/>
      <c r="L6" s="59" t="s">
        <v>70</v>
      </c>
      <c r="M6" s="63"/>
      <c r="N6" s="287" t="str">
        <f>'Information Page'!D16</f>
        <v>ABC Drilling</v>
      </c>
      <c r="O6" s="287"/>
      <c r="P6" s="287"/>
      <c r="Q6" s="287"/>
      <c r="R6" s="62"/>
      <c r="S6" s="61" t="s">
        <v>69</v>
      </c>
      <c r="T6" s="60"/>
      <c r="U6" s="289">
        <f>'Information Page'!D27</f>
        <v>263642.50699999998</v>
      </c>
      <c r="V6" s="276"/>
      <c r="W6" s="276"/>
      <c r="X6" s="41"/>
      <c r="Y6" s="40"/>
    </row>
    <row r="7" spans="1:25" ht="15" customHeight="1" x14ac:dyDescent="0.25">
      <c r="A7" s="168" t="s">
        <v>68</v>
      </c>
      <c r="B7" s="169"/>
      <c r="C7" s="169"/>
      <c r="D7" s="169"/>
      <c r="E7" s="169"/>
      <c r="F7" s="169"/>
      <c r="G7" s="169"/>
      <c r="H7" s="169"/>
      <c r="I7" s="169"/>
      <c r="J7" s="169"/>
      <c r="K7" s="170"/>
      <c r="L7" s="59" t="s">
        <v>67</v>
      </c>
      <c r="M7" s="2"/>
      <c r="N7" s="276" t="str">
        <f>'Information Page'!D17</f>
        <v>Charlie Guild</v>
      </c>
      <c r="O7" s="276"/>
      <c r="P7" s="276"/>
      <c r="Q7" s="276"/>
      <c r="R7" s="58"/>
      <c r="S7" s="57" t="s">
        <v>66</v>
      </c>
      <c r="U7" s="289">
        <f>'Information Page'!D28</f>
        <v>364455.07199999999</v>
      </c>
      <c r="V7" s="276"/>
      <c r="W7" s="276"/>
      <c r="X7" s="56"/>
      <c r="Y7" s="40"/>
    </row>
    <row r="8" spans="1:25" ht="14.25" customHeight="1" x14ac:dyDescent="0.25">
      <c r="A8" s="168" t="s">
        <v>65</v>
      </c>
      <c r="B8" s="171"/>
      <c r="C8" s="171"/>
      <c r="D8" s="171"/>
      <c r="E8" s="171"/>
      <c r="F8" s="171"/>
      <c r="G8" s="171"/>
      <c r="H8" s="171"/>
      <c r="I8" s="171"/>
      <c r="J8" s="171"/>
      <c r="K8" s="170"/>
      <c r="L8" s="59" t="s">
        <v>64</v>
      </c>
      <c r="M8" s="2"/>
      <c r="N8" s="276" t="str">
        <f>'Information Page'!D18</f>
        <v>CEC</v>
      </c>
      <c r="O8" s="276"/>
      <c r="P8" s="276"/>
      <c r="Q8" s="276"/>
      <c r="R8" s="58"/>
      <c r="S8" s="57" t="s">
        <v>63</v>
      </c>
      <c r="V8" s="276">
        <f>'Information Page'!D29</f>
        <v>71.3</v>
      </c>
      <c r="W8" s="276"/>
      <c r="X8" s="56"/>
      <c r="Y8" s="40"/>
    </row>
    <row r="9" spans="1:25" ht="14.25" customHeight="1" x14ac:dyDescent="0.25">
      <c r="A9" s="172" t="s">
        <v>62</v>
      </c>
      <c r="B9" s="173"/>
      <c r="C9" s="173"/>
      <c r="D9" s="173"/>
      <c r="E9" s="173"/>
      <c r="F9" s="173"/>
      <c r="G9" s="173"/>
      <c r="H9" s="173"/>
      <c r="I9" s="173"/>
      <c r="J9" s="173"/>
      <c r="K9" s="174"/>
      <c r="L9" s="55" t="s">
        <v>61</v>
      </c>
      <c r="M9" s="54"/>
      <c r="N9" s="288" t="str">
        <f>'Information Page'!D19</f>
        <v>Karl Terzaghi</v>
      </c>
      <c r="O9" s="276"/>
      <c r="P9" s="276"/>
      <c r="Q9" s="276"/>
      <c r="R9" s="53"/>
      <c r="S9" s="52" t="s">
        <v>60</v>
      </c>
      <c r="T9" s="51"/>
      <c r="U9" s="51"/>
      <c r="V9" s="276" t="str">
        <f>'Information Page'!D30</f>
        <v>NGVD29</v>
      </c>
      <c r="W9" s="276"/>
      <c r="X9" s="34"/>
      <c r="Y9" s="40"/>
    </row>
    <row r="10" spans="1:25" ht="13.5" customHeight="1" x14ac:dyDescent="0.25">
      <c r="A10" s="50" t="s">
        <v>59</v>
      </c>
      <c r="B10" s="48"/>
      <c r="C10" s="48"/>
      <c r="D10" s="49" t="s">
        <v>58</v>
      </c>
      <c r="E10" s="49"/>
      <c r="F10" s="49"/>
      <c r="G10" s="49"/>
      <c r="H10" s="49"/>
      <c r="I10" s="49"/>
      <c r="J10" s="49"/>
      <c r="K10" s="49"/>
      <c r="L10" s="49"/>
      <c r="M10" s="48"/>
      <c r="N10" s="48"/>
      <c r="O10" s="253" t="s">
        <v>57</v>
      </c>
      <c r="P10" s="254"/>
      <c r="Q10" s="254"/>
      <c r="R10" s="254"/>
      <c r="S10" s="254"/>
      <c r="T10" s="254"/>
      <c r="U10" s="254"/>
      <c r="V10" s="254"/>
      <c r="W10" s="254"/>
      <c r="X10" s="255"/>
      <c r="Y10" s="37"/>
    </row>
    <row r="11" spans="1:25" ht="12" customHeight="1" x14ac:dyDescent="0.25">
      <c r="A11" s="50"/>
      <c r="B11" s="48"/>
      <c r="C11" s="48"/>
      <c r="D11" s="49" t="s">
        <v>56</v>
      </c>
      <c r="E11" s="49"/>
      <c r="F11" s="49"/>
      <c r="G11" s="49"/>
      <c r="H11" s="49"/>
      <c r="I11" s="49"/>
      <c r="J11" s="49"/>
      <c r="K11" s="49"/>
      <c r="L11" s="49"/>
      <c r="M11" s="48"/>
      <c r="N11" s="48"/>
      <c r="O11" s="256"/>
      <c r="P11" s="257"/>
      <c r="Q11" s="257"/>
      <c r="R11" s="257"/>
      <c r="S11" s="257"/>
      <c r="T11" s="257"/>
      <c r="U11" s="257"/>
      <c r="V11" s="257"/>
      <c r="W11" s="257"/>
      <c r="X11" s="258"/>
      <c r="Y11" s="37"/>
    </row>
    <row r="12" spans="1:25" ht="6.75" customHeight="1" x14ac:dyDescent="0.25">
      <c r="A12" s="50"/>
      <c r="B12" s="48"/>
      <c r="C12" s="48"/>
      <c r="D12" s="49"/>
      <c r="E12" s="49"/>
      <c r="F12" s="49"/>
      <c r="G12" s="49"/>
      <c r="H12" s="49"/>
      <c r="I12" s="49"/>
      <c r="J12" s="49"/>
      <c r="K12" s="49"/>
      <c r="L12" s="49"/>
      <c r="M12" s="48"/>
      <c r="N12" s="48"/>
      <c r="O12" s="247" t="s">
        <v>55</v>
      </c>
      <c r="P12" s="249" t="s">
        <v>54</v>
      </c>
      <c r="Q12" s="233" t="s">
        <v>40</v>
      </c>
      <c r="R12" s="234"/>
      <c r="S12" s="249" t="s">
        <v>53</v>
      </c>
      <c r="T12" s="233" t="s">
        <v>52</v>
      </c>
      <c r="U12" s="263"/>
      <c r="V12" s="263"/>
      <c r="W12" s="263"/>
      <c r="X12" s="264"/>
      <c r="Y12" s="37"/>
    </row>
    <row r="13" spans="1:25" ht="13.5" x14ac:dyDescent="0.25">
      <c r="A13" s="50" t="s">
        <v>51</v>
      </c>
      <c r="B13" s="48"/>
      <c r="C13" s="48"/>
      <c r="D13" s="49" t="s">
        <v>50</v>
      </c>
      <c r="E13" s="49"/>
      <c r="F13" s="49"/>
      <c r="G13" s="49"/>
      <c r="H13" s="49"/>
      <c r="I13" s="49"/>
      <c r="J13" s="49"/>
      <c r="K13" s="49"/>
      <c r="L13" s="49"/>
      <c r="M13" s="48"/>
      <c r="N13" s="48"/>
      <c r="O13" s="248"/>
      <c r="P13" s="248"/>
      <c r="Q13" s="235"/>
      <c r="R13" s="236"/>
      <c r="S13" s="248"/>
      <c r="T13" s="235"/>
      <c r="U13" s="265"/>
      <c r="V13" s="265"/>
      <c r="W13" s="265"/>
      <c r="X13" s="266"/>
      <c r="Y13" s="37"/>
    </row>
    <row r="14" spans="1:25" ht="12" customHeight="1" x14ac:dyDescent="0.25">
      <c r="A14" s="50"/>
      <c r="B14" s="48"/>
      <c r="C14" s="48"/>
      <c r="D14" s="49" t="s">
        <v>49</v>
      </c>
      <c r="E14" s="49"/>
      <c r="F14" s="49"/>
      <c r="G14" s="49"/>
      <c r="H14" s="49"/>
      <c r="I14" s="49"/>
      <c r="J14" s="49"/>
      <c r="K14" s="49"/>
      <c r="L14" s="49"/>
      <c r="M14" s="48"/>
      <c r="N14" s="48"/>
      <c r="O14" s="267"/>
      <c r="P14" s="200"/>
      <c r="Q14" s="202"/>
      <c r="R14" s="203"/>
      <c r="S14" s="250"/>
      <c r="T14" s="211"/>
      <c r="U14" s="216"/>
      <c r="V14" s="216"/>
      <c r="W14" s="216"/>
      <c r="X14" s="230"/>
      <c r="Y14" s="40"/>
    </row>
    <row r="15" spans="1:25" ht="5.25" customHeight="1" x14ac:dyDescent="0.25">
      <c r="A15" s="50"/>
      <c r="B15" s="48"/>
      <c r="C15" s="48"/>
      <c r="D15" s="49"/>
      <c r="E15" s="49"/>
      <c r="F15" s="49"/>
      <c r="G15" s="49"/>
      <c r="H15" s="49"/>
      <c r="I15" s="49"/>
      <c r="J15" s="49"/>
      <c r="K15" s="49"/>
      <c r="L15" s="49"/>
      <c r="M15" s="48"/>
      <c r="N15" s="48"/>
      <c r="O15" s="268"/>
      <c r="P15" s="201"/>
      <c r="Q15" s="204"/>
      <c r="R15" s="205"/>
      <c r="S15" s="201"/>
      <c r="T15" s="231"/>
      <c r="U15" s="166"/>
      <c r="V15" s="166"/>
      <c r="W15" s="166"/>
      <c r="X15" s="232"/>
      <c r="Y15" s="40"/>
    </row>
    <row r="16" spans="1:25" ht="11.25" customHeight="1" x14ac:dyDescent="0.25">
      <c r="A16" s="50" t="s">
        <v>48</v>
      </c>
      <c r="B16" s="48"/>
      <c r="C16" s="48"/>
      <c r="D16" s="166" t="str">
        <f>'Information Page'!D23</f>
        <v>4"</v>
      </c>
      <c r="E16" s="166"/>
      <c r="F16" s="166"/>
      <c r="G16" s="49"/>
      <c r="H16" s="48" t="s">
        <v>47</v>
      </c>
      <c r="I16" s="49"/>
      <c r="J16" s="167" t="str">
        <f>'Information Page'!D24</f>
        <v>NA</v>
      </c>
      <c r="K16" s="167"/>
      <c r="L16" s="167"/>
      <c r="M16" s="48"/>
      <c r="N16" s="48"/>
      <c r="O16" s="252"/>
      <c r="P16" s="250"/>
      <c r="Q16" s="202"/>
      <c r="R16" s="259"/>
      <c r="S16" s="250"/>
      <c r="T16" s="237"/>
      <c r="U16" s="238"/>
      <c r="V16" s="238"/>
      <c r="W16" s="216"/>
      <c r="X16" s="230"/>
      <c r="Y16" s="40"/>
    </row>
    <row r="17" spans="1:25" ht="5.25" customHeight="1" thickBot="1" x14ac:dyDescent="0.3">
      <c r="A17" s="47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251"/>
      <c r="P17" s="251"/>
      <c r="Q17" s="260"/>
      <c r="R17" s="261"/>
      <c r="S17" s="251"/>
      <c r="T17" s="239"/>
      <c r="U17" s="240"/>
      <c r="V17" s="240"/>
      <c r="W17" s="240"/>
      <c r="X17" s="241"/>
      <c r="Y17" s="40"/>
    </row>
    <row r="18" spans="1:25" ht="5.25" hidden="1" customHeight="1" x14ac:dyDescent="0.25">
      <c r="A18" s="4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44"/>
      <c r="P18" s="44"/>
      <c r="Q18" s="44"/>
      <c r="R18" s="35"/>
      <c r="S18" s="44"/>
      <c r="T18" s="44"/>
      <c r="U18" s="44"/>
      <c r="V18" s="44"/>
      <c r="W18" s="44"/>
      <c r="X18" s="43"/>
      <c r="Y18" s="40"/>
    </row>
    <row r="19" spans="1:25" ht="21" customHeight="1" x14ac:dyDescent="0.25">
      <c r="A19" s="213" t="s">
        <v>40</v>
      </c>
      <c r="B19" s="224" t="s">
        <v>46</v>
      </c>
      <c r="C19" s="227" t="s">
        <v>45</v>
      </c>
      <c r="D19" s="209" t="s">
        <v>44</v>
      </c>
      <c r="E19" s="210"/>
      <c r="F19" s="210"/>
      <c r="G19" s="210"/>
      <c r="H19" s="210"/>
      <c r="I19" s="210"/>
      <c r="J19" s="210"/>
      <c r="K19" s="210"/>
      <c r="L19" s="211" t="s">
        <v>43</v>
      </c>
      <c r="M19" s="216"/>
      <c r="N19" s="216"/>
      <c r="O19" s="216"/>
      <c r="P19" s="216"/>
      <c r="Q19" s="212"/>
      <c r="R19" s="206" t="s">
        <v>42</v>
      </c>
      <c r="S19" s="42"/>
      <c r="T19" s="42"/>
      <c r="U19" s="42"/>
      <c r="V19" s="42"/>
      <c r="W19" s="42"/>
      <c r="X19" s="41"/>
      <c r="Y19" s="40"/>
    </row>
    <row r="20" spans="1:25" ht="13.5" customHeight="1" x14ac:dyDescent="0.25">
      <c r="A20" s="214"/>
      <c r="B20" s="225"/>
      <c r="C20" s="228"/>
      <c r="D20" s="39"/>
      <c r="E20" s="38" t="s">
        <v>41</v>
      </c>
      <c r="F20" s="211" t="s">
        <v>40</v>
      </c>
      <c r="G20" s="212"/>
      <c r="H20" s="158" t="s">
        <v>39</v>
      </c>
      <c r="I20" s="159"/>
      <c r="J20" s="159"/>
      <c r="K20" s="159"/>
      <c r="L20" s="285" t="s">
        <v>38</v>
      </c>
      <c r="M20" s="242"/>
      <c r="N20" s="242"/>
      <c r="O20" s="242"/>
      <c r="P20" s="242"/>
      <c r="Q20" s="286"/>
      <c r="R20" s="207"/>
      <c r="S20" s="242" t="s">
        <v>37</v>
      </c>
      <c r="T20" s="242"/>
      <c r="U20" s="242"/>
      <c r="V20" s="242"/>
      <c r="W20" s="242"/>
      <c r="X20" s="243"/>
      <c r="Y20" s="37"/>
    </row>
    <row r="21" spans="1:25" ht="10.5" customHeight="1" x14ac:dyDescent="0.25">
      <c r="A21" s="215"/>
      <c r="B21" s="226"/>
      <c r="C21" s="229"/>
      <c r="D21" s="36" t="s">
        <v>36</v>
      </c>
      <c r="E21" s="36" t="s">
        <v>35</v>
      </c>
      <c r="F21" s="160" t="s">
        <v>34</v>
      </c>
      <c r="G21" s="262"/>
      <c r="H21" s="160"/>
      <c r="I21" s="161"/>
      <c r="J21" s="161"/>
      <c r="K21" s="161"/>
      <c r="L21" s="217"/>
      <c r="M21" s="218"/>
      <c r="N21" s="218"/>
      <c r="O21" s="218"/>
      <c r="P21" s="218"/>
      <c r="Q21" s="219"/>
      <c r="R21" s="208"/>
      <c r="S21" s="35"/>
      <c r="T21" s="35"/>
      <c r="U21" s="35"/>
      <c r="V21" s="35"/>
      <c r="W21" s="35"/>
      <c r="X21" s="34"/>
      <c r="Y21" s="27">
        <v>0</v>
      </c>
    </row>
    <row r="22" spans="1:25" ht="15.75" customHeight="1" x14ac:dyDescent="0.2">
      <c r="A22" s="26">
        <v>0</v>
      </c>
      <c r="B22" s="222"/>
      <c r="C22" s="223"/>
      <c r="D22" s="33"/>
      <c r="E22" s="30"/>
      <c r="F22" s="220"/>
      <c r="G22" s="221"/>
      <c r="H22" s="31"/>
      <c r="I22" s="32"/>
      <c r="J22" s="31"/>
      <c r="K22" s="30"/>
      <c r="L22" s="244"/>
      <c r="M22" s="245"/>
      <c r="N22" s="245"/>
      <c r="O22" s="245"/>
      <c r="P22" s="245"/>
      <c r="Q22" s="246"/>
      <c r="R22" s="29"/>
      <c r="S22" s="124"/>
      <c r="T22" s="125"/>
      <c r="U22" s="125"/>
      <c r="V22" s="125"/>
      <c r="W22" s="125"/>
      <c r="X22" s="126"/>
      <c r="Y22" s="27">
        <v>1</v>
      </c>
    </row>
    <row r="23" spans="1:25" ht="7.5" customHeight="1" x14ac:dyDescent="0.2">
      <c r="A23" s="26"/>
      <c r="B23" s="187"/>
      <c r="C23" s="188"/>
      <c r="D23" s="154"/>
      <c r="E23" s="156"/>
      <c r="F23" s="150"/>
      <c r="G23" s="162"/>
      <c r="H23" s="150"/>
      <c r="I23" s="156"/>
      <c r="J23" s="162"/>
      <c r="K23" s="150"/>
      <c r="L23" s="179"/>
      <c r="M23" s="180"/>
      <c r="N23" s="180"/>
      <c r="O23" s="180"/>
      <c r="P23" s="180"/>
      <c r="Q23" s="181"/>
      <c r="R23" s="176"/>
      <c r="S23" s="9"/>
      <c r="T23" s="9"/>
      <c r="U23" s="9"/>
      <c r="V23" s="9"/>
      <c r="W23" s="9"/>
      <c r="X23" s="8"/>
      <c r="Y23" s="27"/>
    </row>
    <row r="24" spans="1:25" ht="7.5" customHeight="1" x14ac:dyDescent="0.2">
      <c r="A24" s="26"/>
      <c r="B24" s="189"/>
      <c r="C24" s="190"/>
      <c r="D24" s="155"/>
      <c r="E24" s="157"/>
      <c r="F24" s="153"/>
      <c r="G24" s="143"/>
      <c r="H24" s="153"/>
      <c r="I24" s="157"/>
      <c r="J24" s="143"/>
      <c r="K24" s="153"/>
      <c r="L24" s="179"/>
      <c r="M24" s="180"/>
      <c r="N24" s="180"/>
      <c r="O24" s="180"/>
      <c r="P24" s="180"/>
      <c r="Q24" s="181"/>
      <c r="R24" s="176"/>
      <c r="S24" s="9"/>
      <c r="T24" s="9"/>
      <c r="U24" s="9"/>
      <c r="V24" s="9"/>
      <c r="W24" s="9"/>
      <c r="X24" s="8"/>
      <c r="Y24" s="27">
        <v>2</v>
      </c>
    </row>
    <row r="25" spans="1:25" ht="7.5" customHeight="1" x14ac:dyDescent="0.2">
      <c r="A25" s="26"/>
      <c r="B25" s="187"/>
      <c r="C25" s="188"/>
      <c r="D25" s="177"/>
      <c r="E25" s="156"/>
      <c r="F25" s="150"/>
      <c r="G25" s="162"/>
      <c r="H25" s="150"/>
      <c r="I25" s="156"/>
      <c r="J25" s="162"/>
      <c r="K25" s="150"/>
      <c r="L25" s="179"/>
      <c r="M25" s="180"/>
      <c r="N25" s="180"/>
      <c r="O25" s="180"/>
      <c r="P25" s="180"/>
      <c r="Q25" s="181"/>
      <c r="R25" s="176"/>
      <c r="S25" s="9"/>
      <c r="T25" s="9"/>
      <c r="U25" s="9"/>
      <c r="V25" s="9"/>
      <c r="W25" s="9"/>
      <c r="X25" s="8"/>
      <c r="Y25" s="27"/>
    </row>
    <row r="26" spans="1:25" ht="7.5" customHeight="1" x14ac:dyDescent="0.2">
      <c r="A26" s="26"/>
      <c r="B26" s="189"/>
      <c r="C26" s="190"/>
      <c r="D26" s="155"/>
      <c r="E26" s="157"/>
      <c r="F26" s="153"/>
      <c r="G26" s="143"/>
      <c r="H26" s="153"/>
      <c r="I26" s="157"/>
      <c r="J26" s="143"/>
      <c r="K26" s="153"/>
      <c r="L26" s="179"/>
      <c r="M26" s="180"/>
      <c r="N26" s="180"/>
      <c r="O26" s="180"/>
      <c r="P26" s="180"/>
      <c r="Q26" s="181"/>
      <c r="R26" s="176"/>
      <c r="S26" s="9"/>
      <c r="T26" s="9"/>
      <c r="U26" s="9"/>
      <c r="V26" s="9"/>
      <c r="W26" s="9"/>
      <c r="X26" s="8"/>
      <c r="Y26" s="27">
        <v>3</v>
      </c>
    </row>
    <row r="27" spans="1:25" ht="7.5" customHeight="1" x14ac:dyDescent="0.2">
      <c r="A27" s="26"/>
      <c r="B27" s="187"/>
      <c r="C27" s="188"/>
      <c r="D27" s="177"/>
      <c r="E27" s="156"/>
      <c r="F27" s="150"/>
      <c r="G27" s="162"/>
      <c r="H27" s="150"/>
      <c r="I27" s="156"/>
      <c r="J27" s="162"/>
      <c r="K27" s="150"/>
      <c r="L27" s="179"/>
      <c r="M27" s="180"/>
      <c r="N27" s="180"/>
      <c r="O27" s="180"/>
      <c r="P27" s="180"/>
      <c r="Q27" s="181"/>
      <c r="R27" s="176"/>
      <c r="S27" s="9"/>
      <c r="T27" s="9"/>
      <c r="U27" s="9"/>
      <c r="V27" s="9"/>
      <c r="W27" s="9"/>
      <c r="X27" s="8"/>
      <c r="Y27" s="27"/>
    </row>
    <row r="28" spans="1:25" ht="7.5" customHeight="1" x14ac:dyDescent="0.2">
      <c r="A28" s="26"/>
      <c r="B28" s="189"/>
      <c r="C28" s="190"/>
      <c r="D28" s="155"/>
      <c r="E28" s="157"/>
      <c r="F28" s="153"/>
      <c r="G28" s="143"/>
      <c r="H28" s="153"/>
      <c r="I28" s="157"/>
      <c r="J28" s="143"/>
      <c r="K28" s="153"/>
      <c r="L28" s="179"/>
      <c r="M28" s="180"/>
      <c r="N28" s="180"/>
      <c r="O28" s="180"/>
      <c r="P28" s="180"/>
      <c r="Q28" s="181"/>
      <c r="R28" s="176"/>
      <c r="S28" s="9"/>
      <c r="T28" s="9"/>
      <c r="U28" s="9"/>
      <c r="V28" s="9"/>
      <c r="W28" s="9"/>
      <c r="X28" s="8"/>
      <c r="Y28" s="27">
        <v>4</v>
      </c>
    </row>
    <row r="29" spans="1:25" ht="7.5" customHeight="1" x14ac:dyDescent="0.2">
      <c r="A29" s="197">
        <v>5</v>
      </c>
      <c r="B29" s="187"/>
      <c r="C29" s="188"/>
      <c r="D29" s="177"/>
      <c r="E29" s="156"/>
      <c r="F29" s="150"/>
      <c r="G29" s="162"/>
      <c r="H29" s="150"/>
      <c r="I29" s="156"/>
      <c r="J29" s="162"/>
      <c r="K29" s="156"/>
      <c r="L29" s="179"/>
      <c r="M29" s="180"/>
      <c r="N29" s="180"/>
      <c r="O29" s="180"/>
      <c r="P29" s="180"/>
      <c r="Q29" s="181"/>
      <c r="R29" s="176"/>
      <c r="S29" s="9"/>
      <c r="T29" s="9"/>
      <c r="U29" s="9"/>
      <c r="V29" s="9"/>
      <c r="W29" s="9"/>
      <c r="X29" s="8"/>
      <c r="Y29" s="27"/>
    </row>
    <row r="30" spans="1:25" ht="7.5" customHeight="1" thickBot="1" x14ac:dyDescent="0.25">
      <c r="A30" s="197"/>
      <c r="B30" s="198"/>
      <c r="C30" s="199"/>
      <c r="D30" s="178"/>
      <c r="E30" s="175"/>
      <c r="F30" s="151"/>
      <c r="G30" s="165"/>
      <c r="H30" s="151"/>
      <c r="I30" s="175"/>
      <c r="J30" s="165"/>
      <c r="K30" s="175"/>
      <c r="L30" s="179"/>
      <c r="M30" s="180"/>
      <c r="N30" s="180"/>
      <c r="O30" s="180"/>
      <c r="P30" s="180"/>
      <c r="Q30" s="181"/>
      <c r="R30" s="176"/>
      <c r="S30" s="9"/>
      <c r="T30" s="9"/>
      <c r="U30" s="9"/>
      <c r="V30" s="9"/>
      <c r="W30" s="9"/>
      <c r="X30" s="8"/>
      <c r="Y30" s="27">
        <v>5</v>
      </c>
    </row>
    <row r="31" spans="1:25" ht="7.7" customHeight="1" x14ac:dyDescent="0.2">
      <c r="A31" s="197"/>
      <c r="B31" s="179"/>
      <c r="C31" s="181"/>
      <c r="D31" s="193"/>
      <c r="E31" s="163"/>
      <c r="F31" s="152"/>
      <c r="G31" s="142"/>
      <c r="H31" s="152"/>
      <c r="I31" s="163"/>
      <c r="J31" s="142"/>
      <c r="K31" s="152"/>
      <c r="L31" s="179"/>
      <c r="M31" s="180"/>
      <c r="N31" s="180"/>
      <c r="O31" s="180"/>
      <c r="P31" s="180"/>
      <c r="Q31" s="181"/>
      <c r="R31" s="176"/>
      <c r="S31" s="9"/>
      <c r="T31" s="9"/>
      <c r="U31" s="9"/>
      <c r="V31" s="9"/>
      <c r="W31" s="9"/>
      <c r="X31" s="8"/>
      <c r="Y31" s="27"/>
    </row>
    <row r="32" spans="1:25" ht="8.1" customHeight="1" x14ac:dyDescent="0.2">
      <c r="A32" s="28"/>
      <c r="B32" s="189"/>
      <c r="C32" s="190"/>
      <c r="D32" s="155"/>
      <c r="E32" s="157"/>
      <c r="F32" s="153"/>
      <c r="G32" s="143"/>
      <c r="H32" s="153"/>
      <c r="I32" s="157"/>
      <c r="J32" s="143"/>
      <c r="K32" s="153"/>
      <c r="L32" s="179"/>
      <c r="M32" s="180"/>
      <c r="N32" s="180"/>
      <c r="O32" s="180"/>
      <c r="P32" s="180"/>
      <c r="Q32" s="181"/>
      <c r="R32" s="176"/>
      <c r="S32" s="9"/>
      <c r="T32" s="9"/>
      <c r="U32" s="9"/>
      <c r="V32" s="9"/>
      <c r="W32" s="9"/>
      <c r="X32" s="8"/>
      <c r="Y32" s="27">
        <v>6</v>
      </c>
    </row>
    <row r="33" spans="1:25" ht="7.5" customHeight="1" x14ac:dyDescent="0.2">
      <c r="A33" s="26"/>
      <c r="B33" s="187"/>
      <c r="C33" s="188"/>
      <c r="D33" s="177"/>
      <c r="E33" s="156"/>
      <c r="F33" s="150"/>
      <c r="G33" s="162"/>
      <c r="H33" s="150"/>
      <c r="I33" s="156"/>
      <c r="J33" s="162"/>
      <c r="K33" s="150"/>
      <c r="L33" s="179"/>
      <c r="M33" s="180"/>
      <c r="N33" s="180"/>
      <c r="O33" s="180"/>
      <c r="P33" s="180"/>
      <c r="Q33" s="181"/>
      <c r="R33" s="176"/>
      <c r="S33" s="9"/>
      <c r="T33" s="9"/>
      <c r="U33" s="9"/>
      <c r="V33" s="9"/>
      <c r="W33" s="9"/>
      <c r="X33" s="8"/>
      <c r="Y33" s="27"/>
    </row>
    <row r="34" spans="1:25" ht="7.5" customHeight="1" x14ac:dyDescent="0.2">
      <c r="A34" s="26"/>
      <c r="B34" s="189"/>
      <c r="C34" s="190"/>
      <c r="D34" s="155"/>
      <c r="E34" s="157"/>
      <c r="F34" s="153"/>
      <c r="G34" s="143"/>
      <c r="H34" s="153"/>
      <c r="I34" s="157"/>
      <c r="J34" s="143"/>
      <c r="K34" s="153"/>
      <c r="L34" s="179"/>
      <c r="M34" s="180"/>
      <c r="N34" s="180"/>
      <c r="O34" s="180"/>
      <c r="P34" s="180"/>
      <c r="Q34" s="181"/>
      <c r="R34" s="176"/>
      <c r="S34" s="9"/>
      <c r="T34" s="9"/>
      <c r="U34" s="9"/>
      <c r="V34" s="9"/>
      <c r="W34" s="9"/>
      <c r="X34" s="8"/>
      <c r="Y34" s="27">
        <v>7</v>
      </c>
    </row>
    <row r="35" spans="1:25" ht="7.5" customHeight="1" x14ac:dyDescent="0.2">
      <c r="A35" s="26"/>
      <c r="B35" s="187"/>
      <c r="C35" s="188"/>
      <c r="D35" s="177"/>
      <c r="E35" s="156"/>
      <c r="F35" s="150"/>
      <c r="G35" s="162"/>
      <c r="H35" s="150"/>
      <c r="I35" s="156"/>
      <c r="J35" s="162"/>
      <c r="K35" s="150"/>
      <c r="L35" s="179"/>
      <c r="M35" s="180"/>
      <c r="N35" s="180"/>
      <c r="O35" s="180"/>
      <c r="P35" s="180"/>
      <c r="Q35" s="181"/>
      <c r="R35" s="176"/>
      <c r="S35" s="9"/>
      <c r="T35" s="9"/>
      <c r="U35" s="9"/>
      <c r="V35" s="9"/>
      <c r="W35" s="9"/>
      <c r="X35" s="8"/>
      <c r="Y35" s="27"/>
    </row>
    <row r="36" spans="1:25" ht="7.5" customHeight="1" x14ac:dyDescent="0.2">
      <c r="A36" s="26"/>
      <c r="B36" s="189"/>
      <c r="C36" s="190"/>
      <c r="D36" s="155"/>
      <c r="E36" s="157"/>
      <c r="F36" s="153"/>
      <c r="G36" s="143"/>
      <c r="H36" s="153"/>
      <c r="I36" s="157"/>
      <c r="J36" s="143"/>
      <c r="K36" s="153"/>
      <c r="L36" s="179"/>
      <c r="M36" s="180"/>
      <c r="N36" s="180"/>
      <c r="O36" s="180"/>
      <c r="P36" s="180"/>
      <c r="Q36" s="181"/>
      <c r="R36" s="176"/>
      <c r="S36" s="9"/>
      <c r="T36" s="9"/>
      <c r="U36" s="9"/>
      <c r="V36" s="9"/>
      <c r="W36" s="9"/>
      <c r="X36" s="8"/>
      <c r="Y36" s="27">
        <v>8</v>
      </c>
    </row>
    <row r="37" spans="1:25" ht="7.5" customHeight="1" x14ac:dyDescent="0.2">
      <c r="A37" s="26"/>
      <c r="B37" s="187"/>
      <c r="C37" s="188"/>
      <c r="D37" s="177"/>
      <c r="E37" s="156"/>
      <c r="F37" s="150"/>
      <c r="G37" s="162"/>
      <c r="H37" s="150"/>
      <c r="I37" s="156"/>
      <c r="J37" s="162"/>
      <c r="K37" s="150"/>
      <c r="L37" s="179"/>
      <c r="M37" s="180"/>
      <c r="N37" s="180"/>
      <c r="O37" s="180"/>
      <c r="P37" s="180"/>
      <c r="Q37" s="181"/>
      <c r="R37" s="176"/>
      <c r="S37" s="9"/>
      <c r="T37" s="9"/>
      <c r="U37" s="9"/>
      <c r="V37" s="9"/>
      <c r="W37" s="9"/>
      <c r="X37" s="8"/>
      <c r="Y37" s="27"/>
    </row>
    <row r="38" spans="1:25" ht="7.5" customHeight="1" x14ac:dyDescent="0.2">
      <c r="A38" s="26"/>
      <c r="B38" s="189"/>
      <c r="C38" s="190"/>
      <c r="D38" s="155"/>
      <c r="E38" s="157"/>
      <c r="F38" s="153"/>
      <c r="G38" s="143"/>
      <c r="H38" s="153"/>
      <c r="I38" s="157"/>
      <c r="J38" s="143"/>
      <c r="K38" s="153"/>
      <c r="L38" s="179"/>
      <c r="M38" s="180"/>
      <c r="N38" s="180"/>
      <c r="O38" s="180"/>
      <c r="P38" s="180"/>
      <c r="Q38" s="181"/>
      <c r="R38" s="176"/>
      <c r="S38" s="9"/>
      <c r="T38" s="9"/>
      <c r="U38" s="9"/>
      <c r="V38" s="9"/>
      <c r="W38" s="9"/>
      <c r="X38" s="8"/>
      <c r="Y38" s="27">
        <v>9</v>
      </c>
    </row>
    <row r="39" spans="1:25" ht="7.5" customHeight="1" x14ac:dyDescent="0.2">
      <c r="A39" s="197">
        <v>10</v>
      </c>
      <c r="B39" s="187"/>
      <c r="C39" s="188"/>
      <c r="D39" s="177"/>
      <c r="E39" s="156"/>
      <c r="F39" s="150"/>
      <c r="G39" s="162"/>
      <c r="H39" s="150"/>
      <c r="I39" s="156"/>
      <c r="J39" s="162"/>
      <c r="K39" s="156"/>
      <c r="L39" s="179"/>
      <c r="M39" s="180"/>
      <c r="N39" s="180"/>
      <c r="O39" s="180"/>
      <c r="P39" s="180"/>
      <c r="Q39" s="181"/>
      <c r="R39" s="176"/>
      <c r="S39" s="9"/>
      <c r="T39" s="9"/>
      <c r="U39" s="9"/>
      <c r="V39" s="9"/>
      <c r="W39" s="9"/>
      <c r="X39" s="8"/>
      <c r="Y39" s="27"/>
    </row>
    <row r="40" spans="1:25" ht="7.5" customHeight="1" thickBot="1" x14ac:dyDescent="0.25">
      <c r="A40" s="197"/>
      <c r="B40" s="198"/>
      <c r="C40" s="199"/>
      <c r="D40" s="178"/>
      <c r="E40" s="175"/>
      <c r="F40" s="151"/>
      <c r="G40" s="165"/>
      <c r="H40" s="151"/>
      <c r="I40" s="175"/>
      <c r="J40" s="165"/>
      <c r="K40" s="175"/>
      <c r="L40" s="179"/>
      <c r="M40" s="180"/>
      <c r="N40" s="180"/>
      <c r="O40" s="180"/>
      <c r="P40" s="180"/>
      <c r="Q40" s="181"/>
      <c r="R40" s="176"/>
      <c r="S40" s="9"/>
      <c r="T40" s="9"/>
      <c r="U40" s="9"/>
      <c r="V40" s="9"/>
      <c r="W40" s="9"/>
      <c r="X40" s="8"/>
      <c r="Y40" s="27">
        <v>10</v>
      </c>
    </row>
    <row r="41" spans="1:25" ht="7.7" customHeight="1" x14ac:dyDescent="0.2">
      <c r="A41" s="197"/>
      <c r="B41" s="179"/>
      <c r="C41" s="181"/>
      <c r="D41" s="193"/>
      <c r="E41" s="163"/>
      <c r="F41" s="152"/>
      <c r="G41" s="142"/>
      <c r="H41" s="152"/>
      <c r="I41" s="163"/>
      <c r="J41" s="142"/>
      <c r="K41" s="152"/>
      <c r="L41" s="179"/>
      <c r="M41" s="180"/>
      <c r="N41" s="180"/>
      <c r="O41" s="180"/>
      <c r="P41" s="180"/>
      <c r="Q41" s="181"/>
      <c r="R41" s="182"/>
      <c r="S41" s="9"/>
      <c r="T41" s="9"/>
      <c r="U41" s="9"/>
      <c r="V41" s="9"/>
      <c r="W41" s="9"/>
      <c r="X41" s="8"/>
      <c r="Y41" s="27"/>
    </row>
    <row r="42" spans="1:25" ht="8.1" customHeight="1" x14ac:dyDescent="0.2">
      <c r="A42" s="28"/>
      <c r="B42" s="189"/>
      <c r="C42" s="190"/>
      <c r="D42" s="155"/>
      <c r="E42" s="157"/>
      <c r="F42" s="153"/>
      <c r="G42" s="143"/>
      <c r="H42" s="153"/>
      <c r="I42" s="157"/>
      <c r="J42" s="143"/>
      <c r="K42" s="153"/>
      <c r="L42" s="179"/>
      <c r="M42" s="180"/>
      <c r="N42" s="180"/>
      <c r="O42" s="180"/>
      <c r="P42" s="180"/>
      <c r="Q42" s="181"/>
      <c r="R42" s="183"/>
      <c r="S42" s="9"/>
      <c r="T42" s="9"/>
      <c r="U42" s="9"/>
      <c r="V42" s="9"/>
      <c r="W42" s="9"/>
      <c r="X42" s="8"/>
      <c r="Y42" s="27">
        <v>11</v>
      </c>
    </row>
    <row r="43" spans="1:25" ht="7.5" customHeight="1" x14ac:dyDescent="0.2">
      <c r="A43" s="26"/>
      <c r="B43" s="187"/>
      <c r="C43" s="188"/>
      <c r="D43" s="177"/>
      <c r="E43" s="156"/>
      <c r="F43" s="150"/>
      <c r="G43" s="162"/>
      <c r="H43" s="150"/>
      <c r="I43" s="156"/>
      <c r="J43" s="162"/>
      <c r="K43" s="150"/>
      <c r="L43" s="179"/>
      <c r="M43" s="180"/>
      <c r="N43" s="180"/>
      <c r="O43" s="180"/>
      <c r="P43" s="180"/>
      <c r="Q43" s="181"/>
      <c r="R43" s="176"/>
      <c r="S43" s="9"/>
      <c r="T43" s="9"/>
      <c r="U43" s="9"/>
      <c r="V43" s="9"/>
      <c r="W43" s="9"/>
      <c r="X43" s="8"/>
      <c r="Y43" s="27"/>
    </row>
    <row r="44" spans="1:25" ht="7.5" customHeight="1" x14ac:dyDescent="0.2">
      <c r="A44" s="26"/>
      <c r="B44" s="189"/>
      <c r="C44" s="190"/>
      <c r="D44" s="155"/>
      <c r="E44" s="157"/>
      <c r="F44" s="153"/>
      <c r="G44" s="143"/>
      <c r="H44" s="153"/>
      <c r="I44" s="157"/>
      <c r="J44" s="143"/>
      <c r="K44" s="153"/>
      <c r="L44" s="179"/>
      <c r="M44" s="180"/>
      <c r="N44" s="180"/>
      <c r="O44" s="180"/>
      <c r="P44" s="180"/>
      <c r="Q44" s="181"/>
      <c r="R44" s="176"/>
      <c r="S44" s="9"/>
      <c r="T44" s="9"/>
      <c r="U44" s="9"/>
      <c r="V44" s="9"/>
      <c r="W44" s="9"/>
      <c r="X44" s="8"/>
      <c r="Y44" s="27">
        <v>12</v>
      </c>
    </row>
    <row r="45" spans="1:25" ht="7.5" customHeight="1" x14ac:dyDescent="0.2">
      <c r="A45" s="26"/>
      <c r="B45" s="186"/>
      <c r="C45" s="186"/>
      <c r="D45" s="186"/>
      <c r="E45" s="164"/>
      <c r="F45" s="164"/>
      <c r="G45" s="164"/>
      <c r="H45" s="164"/>
      <c r="I45" s="164"/>
      <c r="J45" s="164"/>
      <c r="K45" s="164"/>
      <c r="L45" s="179"/>
      <c r="M45" s="180"/>
      <c r="N45" s="180"/>
      <c r="O45" s="180"/>
      <c r="P45" s="180"/>
      <c r="Q45" s="181"/>
      <c r="R45" s="176"/>
      <c r="S45" s="9"/>
      <c r="T45" s="9"/>
      <c r="U45" s="9"/>
      <c r="V45" s="9"/>
      <c r="W45" s="9"/>
      <c r="X45" s="8"/>
      <c r="Y45" s="27"/>
    </row>
    <row r="46" spans="1:25" ht="7.5" customHeight="1" x14ac:dyDescent="0.2">
      <c r="A46" s="26"/>
      <c r="B46" s="186"/>
      <c r="C46" s="186"/>
      <c r="D46" s="186"/>
      <c r="E46" s="164"/>
      <c r="F46" s="164"/>
      <c r="G46" s="164"/>
      <c r="H46" s="164"/>
      <c r="I46" s="164"/>
      <c r="J46" s="164"/>
      <c r="K46" s="164"/>
      <c r="L46" s="179"/>
      <c r="M46" s="180"/>
      <c r="N46" s="180"/>
      <c r="O46" s="180"/>
      <c r="P46" s="180"/>
      <c r="Q46" s="181"/>
      <c r="R46" s="176"/>
      <c r="S46" s="9"/>
      <c r="T46" s="9"/>
      <c r="U46" s="9"/>
      <c r="V46" s="9"/>
      <c r="W46" s="9"/>
      <c r="X46" s="8"/>
      <c r="Y46" s="27">
        <v>13</v>
      </c>
    </row>
    <row r="47" spans="1:25" ht="7.5" customHeight="1" x14ac:dyDescent="0.2">
      <c r="A47" s="26"/>
      <c r="B47" s="186"/>
      <c r="C47" s="186"/>
      <c r="D47" s="186"/>
      <c r="E47" s="164"/>
      <c r="F47" s="164"/>
      <c r="G47" s="164"/>
      <c r="H47" s="164"/>
      <c r="I47" s="164"/>
      <c r="J47" s="164"/>
      <c r="K47" s="164"/>
      <c r="L47" s="179"/>
      <c r="M47" s="180"/>
      <c r="N47" s="180"/>
      <c r="O47" s="180"/>
      <c r="P47" s="180"/>
      <c r="Q47" s="181"/>
      <c r="R47" s="176"/>
      <c r="S47" s="9"/>
      <c r="T47" s="9"/>
      <c r="U47" s="9"/>
      <c r="V47" s="9"/>
      <c r="W47" s="9"/>
      <c r="X47" s="8"/>
      <c r="Y47" s="27"/>
    </row>
    <row r="48" spans="1:25" ht="7.5" customHeight="1" x14ac:dyDescent="0.2">
      <c r="A48" s="26"/>
      <c r="B48" s="186"/>
      <c r="C48" s="186"/>
      <c r="D48" s="186"/>
      <c r="E48" s="164"/>
      <c r="F48" s="164"/>
      <c r="G48" s="164"/>
      <c r="H48" s="164"/>
      <c r="I48" s="164"/>
      <c r="J48" s="164"/>
      <c r="K48" s="164"/>
      <c r="L48" s="179"/>
      <c r="M48" s="180"/>
      <c r="N48" s="180"/>
      <c r="O48" s="180"/>
      <c r="P48" s="180"/>
      <c r="Q48" s="181"/>
      <c r="R48" s="176"/>
      <c r="S48" s="9"/>
      <c r="T48" s="9"/>
      <c r="U48" s="9"/>
      <c r="V48" s="9"/>
      <c r="W48" s="9"/>
      <c r="X48" s="8"/>
      <c r="Y48" s="27">
        <v>14</v>
      </c>
    </row>
    <row r="49" spans="1:25" ht="7.5" customHeight="1" x14ac:dyDescent="0.2">
      <c r="A49" s="197">
        <v>15</v>
      </c>
      <c r="B49" s="186"/>
      <c r="C49" s="186"/>
      <c r="D49" s="186"/>
      <c r="E49" s="164"/>
      <c r="F49" s="164"/>
      <c r="G49" s="164"/>
      <c r="H49" s="164"/>
      <c r="I49" s="164"/>
      <c r="J49" s="164"/>
      <c r="K49" s="164"/>
      <c r="L49" s="179"/>
      <c r="M49" s="180"/>
      <c r="N49" s="180"/>
      <c r="O49" s="180"/>
      <c r="P49" s="180"/>
      <c r="Q49" s="181"/>
      <c r="R49" s="176"/>
      <c r="S49" s="9"/>
      <c r="T49" s="9"/>
      <c r="U49" s="9"/>
      <c r="V49" s="9"/>
      <c r="W49" s="9"/>
      <c r="X49" s="8"/>
      <c r="Y49" s="27"/>
    </row>
    <row r="50" spans="1:25" ht="7.5" customHeight="1" thickBot="1" x14ac:dyDescent="0.25">
      <c r="A50" s="197"/>
      <c r="B50" s="273"/>
      <c r="C50" s="273"/>
      <c r="D50" s="273"/>
      <c r="E50" s="184"/>
      <c r="F50" s="184"/>
      <c r="G50" s="184"/>
      <c r="H50" s="184"/>
      <c r="I50" s="184"/>
      <c r="J50" s="184"/>
      <c r="K50" s="184"/>
      <c r="L50" s="179"/>
      <c r="M50" s="180"/>
      <c r="N50" s="180"/>
      <c r="O50" s="180"/>
      <c r="P50" s="180"/>
      <c r="Q50" s="181"/>
      <c r="R50" s="176"/>
      <c r="S50" s="9"/>
      <c r="T50" s="9"/>
      <c r="U50" s="9"/>
      <c r="V50" s="9"/>
      <c r="W50" s="9"/>
      <c r="X50" s="8"/>
      <c r="Y50" s="27">
        <v>15</v>
      </c>
    </row>
    <row r="51" spans="1:25" ht="7.7" customHeight="1" x14ac:dyDescent="0.2">
      <c r="A51" s="197"/>
      <c r="B51" s="155"/>
      <c r="C51" s="155"/>
      <c r="D51" s="155"/>
      <c r="E51" s="157"/>
      <c r="F51" s="157"/>
      <c r="G51" s="157"/>
      <c r="H51" s="157"/>
      <c r="I51" s="157"/>
      <c r="J51" s="157"/>
      <c r="K51" s="157"/>
      <c r="L51" s="179"/>
      <c r="M51" s="180"/>
      <c r="N51" s="180"/>
      <c r="O51" s="180"/>
      <c r="P51" s="180"/>
      <c r="Q51" s="181"/>
      <c r="R51" s="176"/>
      <c r="S51" s="9"/>
      <c r="T51" s="9"/>
      <c r="U51" s="9"/>
      <c r="V51" s="9"/>
      <c r="W51" s="9"/>
      <c r="X51" s="8"/>
      <c r="Y51" s="27"/>
    </row>
    <row r="52" spans="1:25" ht="8.1" customHeight="1" x14ac:dyDescent="0.2">
      <c r="A52" s="28"/>
      <c r="B52" s="186"/>
      <c r="C52" s="186"/>
      <c r="D52" s="186"/>
      <c r="E52" s="164"/>
      <c r="F52" s="164"/>
      <c r="G52" s="164"/>
      <c r="H52" s="164"/>
      <c r="I52" s="164"/>
      <c r="J52" s="164"/>
      <c r="K52" s="164"/>
      <c r="L52" s="179"/>
      <c r="M52" s="180"/>
      <c r="N52" s="180"/>
      <c r="O52" s="180"/>
      <c r="P52" s="180"/>
      <c r="Q52" s="181"/>
      <c r="R52" s="176"/>
      <c r="S52" s="9"/>
      <c r="T52" s="9"/>
      <c r="U52" s="9"/>
      <c r="V52" s="9"/>
      <c r="W52" s="9"/>
      <c r="X52" s="8"/>
      <c r="Y52" s="27">
        <v>16</v>
      </c>
    </row>
    <row r="53" spans="1:25" ht="7.5" customHeight="1" x14ac:dyDescent="0.2">
      <c r="A53" s="26"/>
      <c r="B53" s="186"/>
      <c r="C53" s="186"/>
      <c r="D53" s="186"/>
      <c r="E53" s="164"/>
      <c r="F53" s="164"/>
      <c r="G53" s="164"/>
      <c r="H53" s="164"/>
      <c r="I53" s="164"/>
      <c r="J53" s="164"/>
      <c r="K53" s="164"/>
      <c r="L53" s="179"/>
      <c r="M53" s="180"/>
      <c r="N53" s="180"/>
      <c r="O53" s="180"/>
      <c r="P53" s="180"/>
      <c r="Q53" s="181"/>
      <c r="R53" s="176"/>
      <c r="S53" s="9"/>
      <c r="T53" s="9"/>
      <c r="U53" s="9"/>
      <c r="V53" s="9"/>
      <c r="W53" s="9"/>
      <c r="X53" s="8"/>
      <c r="Y53" s="27"/>
    </row>
    <row r="54" spans="1:25" ht="7.5" customHeight="1" x14ac:dyDescent="0.2">
      <c r="A54" s="26"/>
      <c r="B54" s="186"/>
      <c r="C54" s="186"/>
      <c r="D54" s="186"/>
      <c r="E54" s="164"/>
      <c r="F54" s="164"/>
      <c r="G54" s="164"/>
      <c r="H54" s="164"/>
      <c r="I54" s="164"/>
      <c r="J54" s="164"/>
      <c r="K54" s="164"/>
      <c r="L54" s="179"/>
      <c r="M54" s="180"/>
      <c r="N54" s="180"/>
      <c r="O54" s="180"/>
      <c r="P54" s="180"/>
      <c r="Q54" s="181"/>
      <c r="R54" s="176"/>
      <c r="S54" s="9"/>
      <c r="T54" s="9"/>
      <c r="U54" s="9"/>
      <c r="V54" s="9"/>
      <c r="W54" s="9"/>
      <c r="X54" s="8"/>
      <c r="Y54" s="27">
        <v>17</v>
      </c>
    </row>
    <row r="55" spans="1:25" ht="7.5" customHeight="1" x14ac:dyDescent="0.2">
      <c r="A55" s="26"/>
      <c r="B55" s="187"/>
      <c r="C55" s="188"/>
      <c r="D55" s="177"/>
      <c r="E55" s="156"/>
      <c r="F55" s="150"/>
      <c r="G55" s="162"/>
      <c r="H55" s="150"/>
      <c r="I55" s="156"/>
      <c r="J55" s="162"/>
      <c r="K55" s="150"/>
      <c r="L55" s="179"/>
      <c r="M55" s="180"/>
      <c r="N55" s="180"/>
      <c r="O55" s="180"/>
      <c r="P55" s="180"/>
      <c r="Q55" s="181"/>
      <c r="R55" s="176"/>
      <c r="S55" s="9"/>
      <c r="T55" s="9"/>
      <c r="U55" s="9"/>
      <c r="V55" s="9"/>
      <c r="W55" s="9"/>
      <c r="X55" s="8"/>
      <c r="Y55" s="27"/>
    </row>
    <row r="56" spans="1:25" ht="7.5" customHeight="1" x14ac:dyDescent="0.2">
      <c r="A56" s="26"/>
      <c r="B56" s="189"/>
      <c r="C56" s="190"/>
      <c r="D56" s="155"/>
      <c r="E56" s="157"/>
      <c r="F56" s="153"/>
      <c r="G56" s="143"/>
      <c r="H56" s="153"/>
      <c r="I56" s="157"/>
      <c r="J56" s="143"/>
      <c r="K56" s="153"/>
      <c r="L56" s="179"/>
      <c r="M56" s="180"/>
      <c r="N56" s="180"/>
      <c r="O56" s="180"/>
      <c r="P56" s="180"/>
      <c r="Q56" s="181"/>
      <c r="R56" s="176"/>
      <c r="S56" s="9"/>
      <c r="T56" s="9"/>
      <c r="U56" s="9"/>
      <c r="V56" s="9"/>
      <c r="W56" s="9"/>
      <c r="X56" s="8"/>
      <c r="Y56" s="27">
        <v>18</v>
      </c>
    </row>
    <row r="57" spans="1:25" ht="7.5" customHeight="1" x14ac:dyDescent="0.2">
      <c r="A57" s="26"/>
      <c r="B57" s="187"/>
      <c r="C57" s="188"/>
      <c r="D57" s="177"/>
      <c r="E57" s="156"/>
      <c r="F57" s="150"/>
      <c r="G57" s="162"/>
      <c r="H57" s="150"/>
      <c r="I57" s="156"/>
      <c r="J57" s="162"/>
      <c r="K57" s="150"/>
      <c r="L57" s="179"/>
      <c r="M57" s="180"/>
      <c r="N57" s="180"/>
      <c r="O57" s="180"/>
      <c r="P57" s="180"/>
      <c r="Q57" s="181"/>
      <c r="R57" s="176"/>
      <c r="S57" s="9"/>
      <c r="T57" s="9"/>
      <c r="U57" s="9"/>
      <c r="V57" s="9"/>
      <c r="W57" s="9"/>
      <c r="X57" s="8"/>
      <c r="Y57" s="27"/>
    </row>
    <row r="58" spans="1:25" ht="7.5" customHeight="1" x14ac:dyDescent="0.2">
      <c r="A58" s="26"/>
      <c r="B58" s="189"/>
      <c r="C58" s="190"/>
      <c r="D58" s="155"/>
      <c r="E58" s="157"/>
      <c r="F58" s="153"/>
      <c r="G58" s="143"/>
      <c r="H58" s="153"/>
      <c r="I58" s="157"/>
      <c r="J58" s="143"/>
      <c r="K58" s="153"/>
      <c r="L58" s="179"/>
      <c r="M58" s="180"/>
      <c r="N58" s="180"/>
      <c r="O58" s="180"/>
      <c r="P58" s="180"/>
      <c r="Q58" s="181"/>
      <c r="R58" s="176"/>
      <c r="S58" s="9"/>
      <c r="T58" s="9"/>
      <c r="U58" s="9"/>
      <c r="V58" s="9"/>
      <c r="W58" s="9"/>
      <c r="X58" s="8"/>
      <c r="Y58" s="27">
        <v>19</v>
      </c>
    </row>
    <row r="59" spans="1:25" ht="7.5" customHeight="1" x14ac:dyDescent="0.2">
      <c r="A59" s="197">
        <v>20</v>
      </c>
      <c r="B59" s="187"/>
      <c r="C59" s="188"/>
      <c r="D59" s="177"/>
      <c r="E59" s="156"/>
      <c r="F59" s="150"/>
      <c r="G59" s="162"/>
      <c r="H59" s="150"/>
      <c r="I59" s="156"/>
      <c r="J59" s="162"/>
      <c r="K59" s="156"/>
      <c r="L59" s="179"/>
      <c r="M59" s="180"/>
      <c r="N59" s="180"/>
      <c r="O59" s="180"/>
      <c r="P59" s="180"/>
      <c r="Q59" s="181"/>
      <c r="R59" s="176"/>
      <c r="S59" s="9"/>
      <c r="T59" s="9"/>
      <c r="U59" s="9"/>
      <c r="V59" s="9"/>
      <c r="W59" s="9"/>
      <c r="X59" s="8"/>
      <c r="Y59" s="27"/>
    </row>
    <row r="60" spans="1:25" ht="7.5" customHeight="1" thickBot="1" x14ac:dyDescent="0.25">
      <c r="A60" s="197"/>
      <c r="B60" s="198"/>
      <c r="C60" s="199"/>
      <c r="D60" s="178"/>
      <c r="E60" s="175"/>
      <c r="F60" s="151"/>
      <c r="G60" s="165"/>
      <c r="H60" s="151"/>
      <c r="I60" s="175"/>
      <c r="J60" s="165"/>
      <c r="K60" s="175"/>
      <c r="L60" s="179"/>
      <c r="M60" s="180"/>
      <c r="N60" s="180"/>
      <c r="O60" s="180"/>
      <c r="P60" s="180"/>
      <c r="Q60" s="181"/>
      <c r="R60" s="176"/>
      <c r="S60" s="9"/>
      <c r="T60" s="9"/>
      <c r="U60" s="9"/>
      <c r="V60" s="9"/>
      <c r="W60" s="9"/>
      <c r="X60" s="8"/>
      <c r="Y60" s="27">
        <v>20</v>
      </c>
    </row>
    <row r="61" spans="1:25" ht="7.7" customHeight="1" x14ac:dyDescent="0.2">
      <c r="A61" s="197"/>
      <c r="B61" s="179"/>
      <c r="C61" s="181"/>
      <c r="D61" s="193"/>
      <c r="E61" s="163"/>
      <c r="F61" s="152"/>
      <c r="G61" s="142"/>
      <c r="H61" s="152"/>
      <c r="I61" s="163"/>
      <c r="J61" s="142"/>
      <c r="K61" s="152"/>
      <c r="L61" s="179"/>
      <c r="M61" s="180"/>
      <c r="N61" s="180"/>
      <c r="O61" s="180"/>
      <c r="P61" s="180"/>
      <c r="Q61" s="181"/>
      <c r="R61" s="176"/>
      <c r="S61" s="9"/>
      <c r="T61" s="9"/>
      <c r="U61" s="9"/>
      <c r="V61" s="9"/>
      <c r="W61" s="9"/>
      <c r="X61" s="8"/>
      <c r="Y61" s="27"/>
    </row>
    <row r="62" spans="1:25" ht="8.1" customHeight="1" x14ac:dyDescent="0.2">
      <c r="A62" s="28"/>
      <c r="B62" s="189"/>
      <c r="C62" s="190"/>
      <c r="D62" s="155"/>
      <c r="E62" s="157"/>
      <c r="F62" s="153"/>
      <c r="G62" s="143"/>
      <c r="H62" s="153"/>
      <c r="I62" s="157"/>
      <c r="J62" s="143"/>
      <c r="K62" s="153"/>
      <c r="L62" s="179"/>
      <c r="M62" s="180"/>
      <c r="N62" s="180"/>
      <c r="O62" s="180"/>
      <c r="P62" s="180"/>
      <c r="Q62" s="181"/>
      <c r="R62" s="176"/>
      <c r="S62" s="9"/>
      <c r="T62" s="9"/>
      <c r="U62" s="9"/>
      <c r="V62" s="9"/>
      <c r="W62" s="9"/>
      <c r="X62" s="8"/>
      <c r="Y62" s="27">
        <v>21</v>
      </c>
    </row>
    <row r="63" spans="1:25" ht="7.5" customHeight="1" x14ac:dyDescent="0.2">
      <c r="A63" s="26"/>
      <c r="B63" s="187"/>
      <c r="C63" s="188"/>
      <c r="D63" s="177"/>
      <c r="E63" s="156"/>
      <c r="F63" s="150"/>
      <c r="G63" s="162"/>
      <c r="H63" s="150"/>
      <c r="I63" s="156"/>
      <c r="J63" s="162"/>
      <c r="K63" s="150"/>
      <c r="L63" s="179"/>
      <c r="M63" s="180"/>
      <c r="N63" s="180"/>
      <c r="O63" s="180"/>
      <c r="P63" s="180"/>
      <c r="Q63" s="181"/>
      <c r="R63" s="176"/>
      <c r="S63" s="9"/>
      <c r="T63" s="9"/>
      <c r="U63" s="9"/>
      <c r="V63" s="9"/>
      <c r="W63" s="9"/>
      <c r="X63" s="8"/>
      <c r="Y63" s="27"/>
    </row>
    <row r="64" spans="1:25" ht="7.5" customHeight="1" x14ac:dyDescent="0.2">
      <c r="A64" s="26"/>
      <c r="B64" s="189"/>
      <c r="C64" s="190"/>
      <c r="D64" s="155"/>
      <c r="E64" s="157"/>
      <c r="F64" s="153"/>
      <c r="G64" s="143"/>
      <c r="H64" s="153"/>
      <c r="I64" s="157"/>
      <c r="J64" s="143"/>
      <c r="K64" s="153"/>
      <c r="L64" s="179"/>
      <c r="M64" s="180"/>
      <c r="N64" s="180"/>
      <c r="O64" s="180"/>
      <c r="P64" s="180"/>
      <c r="Q64" s="181"/>
      <c r="R64" s="176"/>
      <c r="S64" s="9"/>
      <c r="T64" s="9"/>
      <c r="U64" s="9"/>
      <c r="V64" s="9"/>
      <c r="W64" s="9"/>
      <c r="X64" s="8"/>
      <c r="Y64" s="27">
        <v>22</v>
      </c>
    </row>
    <row r="65" spans="1:25" ht="7.5" customHeight="1" x14ac:dyDescent="0.2">
      <c r="A65" s="26"/>
      <c r="B65" s="187"/>
      <c r="C65" s="188"/>
      <c r="D65" s="177"/>
      <c r="E65" s="156"/>
      <c r="F65" s="150"/>
      <c r="G65" s="162"/>
      <c r="H65" s="150"/>
      <c r="I65" s="156"/>
      <c r="J65" s="162"/>
      <c r="K65" s="150"/>
      <c r="L65" s="179"/>
      <c r="M65" s="180"/>
      <c r="N65" s="180"/>
      <c r="O65" s="180"/>
      <c r="P65" s="180"/>
      <c r="Q65" s="181"/>
      <c r="R65" s="176"/>
      <c r="S65" s="9"/>
      <c r="T65" s="9"/>
      <c r="U65" s="9"/>
      <c r="V65" s="9"/>
      <c r="W65" s="9"/>
      <c r="X65" s="8"/>
      <c r="Y65" s="27"/>
    </row>
    <row r="66" spans="1:25" ht="7.5" customHeight="1" x14ac:dyDescent="0.2">
      <c r="A66" s="26"/>
      <c r="B66" s="189"/>
      <c r="C66" s="190"/>
      <c r="D66" s="155"/>
      <c r="E66" s="157"/>
      <c r="F66" s="153"/>
      <c r="G66" s="143"/>
      <c r="H66" s="153"/>
      <c r="I66" s="157"/>
      <c r="J66" s="143"/>
      <c r="K66" s="153"/>
      <c r="L66" s="179"/>
      <c r="M66" s="180"/>
      <c r="N66" s="180"/>
      <c r="O66" s="180"/>
      <c r="P66" s="180"/>
      <c r="Q66" s="181"/>
      <c r="R66" s="176"/>
      <c r="S66" s="9"/>
      <c r="T66" s="9"/>
      <c r="U66" s="9"/>
      <c r="V66" s="9"/>
      <c r="W66" s="9"/>
      <c r="X66" s="8"/>
      <c r="Y66" s="27">
        <v>23</v>
      </c>
    </row>
    <row r="67" spans="1:25" ht="7.5" customHeight="1" x14ac:dyDescent="0.2">
      <c r="A67" s="26"/>
      <c r="B67" s="187"/>
      <c r="C67" s="188"/>
      <c r="D67" s="177"/>
      <c r="E67" s="156"/>
      <c r="F67" s="150"/>
      <c r="G67" s="162"/>
      <c r="H67" s="150"/>
      <c r="I67" s="156"/>
      <c r="J67" s="162"/>
      <c r="K67" s="150"/>
      <c r="L67" s="179"/>
      <c r="M67" s="180"/>
      <c r="N67" s="180"/>
      <c r="O67" s="180"/>
      <c r="P67" s="180"/>
      <c r="Q67" s="181"/>
      <c r="R67" s="163"/>
      <c r="S67" s="9"/>
      <c r="T67" s="9"/>
      <c r="U67" s="9"/>
      <c r="V67" s="9"/>
      <c r="W67" s="9"/>
      <c r="X67" s="8"/>
      <c r="Y67" s="27"/>
    </row>
    <row r="68" spans="1:25" ht="7.5" customHeight="1" x14ac:dyDescent="0.2">
      <c r="A68" s="26"/>
      <c r="B68" s="189"/>
      <c r="C68" s="190"/>
      <c r="D68" s="155"/>
      <c r="E68" s="157"/>
      <c r="F68" s="153"/>
      <c r="G68" s="143"/>
      <c r="H68" s="153"/>
      <c r="I68" s="157"/>
      <c r="J68" s="143"/>
      <c r="K68" s="153"/>
      <c r="L68" s="179"/>
      <c r="M68" s="180"/>
      <c r="N68" s="180"/>
      <c r="O68" s="180"/>
      <c r="P68" s="180"/>
      <c r="Q68" s="181"/>
      <c r="R68" s="163"/>
      <c r="S68" s="9"/>
      <c r="T68" s="9"/>
      <c r="U68" s="9"/>
      <c r="V68" s="9"/>
      <c r="W68" s="9"/>
      <c r="X68" s="8"/>
      <c r="Y68" s="27">
        <v>24</v>
      </c>
    </row>
    <row r="69" spans="1:25" ht="7.5" customHeight="1" x14ac:dyDescent="0.2">
      <c r="A69" s="197">
        <v>25</v>
      </c>
      <c r="B69" s="187"/>
      <c r="C69" s="188"/>
      <c r="D69" s="177"/>
      <c r="E69" s="156"/>
      <c r="F69" s="150"/>
      <c r="G69" s="162"/>
      <c r="H69" s="150"/>
      <c r="I69" s="156"/>
      <c r="J69" s="162"/>
      <c r="K69" s="183"/>
      <c r="L69" s="179"/>
      <c r="M69" s="180"/>
      <c r="N69" s="180"/>
      <c r="O69" s="180"/>
      <c r="P69" s="180"/>
      <c r="Q69" s="181"/>
      <c r="R69" s="163"/>
      <c r="S69" s="9"/>
      <c r="T69" s="9"/>
      <c r="U69" s="9"/>
      <c r="V69" s="9"/>
      <c r="W69" s="9"/>
      <c r="X69" s="8"/>
      <c r="Y69" s="27"/>
    </row>
    <row r="70" spans="1:25" ht="7.5" customHeight="1" thickBot="1" x14ac:dyDescent="0.25">
      <c r="A70" s="197"/>
      <c r="B70" s="198"/>
      <c r="C70" s="199"/>
      <c r="D70" s="178"/>
      <c r="E70" s="175"/>
      <c r="F70" s="151"/>
      <c r="G70" s="165"/>
      <c r="H70" s="151"/>
      <c r="I70" s="175"/>
      <c r="J70" s="165"/>
      <c r="K70" s="185"/>
      <c r="L70" s="179"/>
      <c r="M70" s="180"/>
      <c r="N70" s="180"/>
      <c r="O70" s="180"/>
      <c r="P70" s="180"/>
      <c r="Q70" s="181"/>
      <c r="R70" s="163"/>
      <c r="S70" s="9"/>
      <c r="T70" s="9"/>
      <c r="U70" s="9"/>
      <c r="V70" s="9"/>
      <c r="W70" s="9"/>
      <c r="X70" s="8"/>
      <c r="Y70" s="27">
        <v>25</v>
      </c>
    </row>
    <row r="71" spans="1:25" ht="7.7" customHeight="1" x14ac:dyDescent="0.2">
      <c r="A71" s="197"/>
      <c r="B71" s="179"/>
      <c r="C71" s="181"/>
      <c r="D71" s="193"/>
      <c r="E71" s="163"/>
      <c r="F71" s="152"/>
      <c r="G71" s="142"/>
      <c r="H71" s="152"/>
      <c r="I71" s="163"/>
      <c r="J71" s="142"/>
      <c r="K71" s="152"/>
      <c r="L71" s="179"/>
      <c r="M71" s="180"/>
      <c r="N71" s="180"/>
      <c r="O71" s="180"/>
      <c r="P71" s="180"/>
      <c r="Q71" s="181"/>
      <c r="R71" s="176"/>
      <c r="S71" s="9"/>
      <c r="T71" s="9"/>
      <c r="U71" s="9"/>
      <c r="V71" s="9"/>
      <c r="W71" s="9"/>
      <c r="X71" s="8"/>
      <c r="Y71" s="27"/>
    </row>
    <row r="72" spans="1:25" ht="8.1" customHeight="1" x14ac:dyDescent="0.2">
      <c r="A72" s="28"/>
      <c r="B72" s="189"/>
      <c r="C72" s="190"/>
      <c r="D72" s="155"/>
      <c r="E72" s="157"/>
      <c r="F72" s="153"/>
      <c r="G72" s="143"/>
      <c r="H72" s="153"/>
      <c r="I72" s="157"/>
      <c r="J72" s="143"/>
      <c r="K72" s="153"/>
      <c r="L72" s="179"/>
      <c r="M72" s="180"/>
      <c r="N72" s="180"/>
      <c r="O72" s="180"/>
      <c r="P72" s="180"/>
      <c r="Q72" s="181"/>
      <c r="R72" s="176"/>
      <c r="S72" s="9"/>
      <c r="T72" s="9"/>
      <c r="U72" s="9"/>
      <c r="V72" s="9"/>
      <c r="W72" s="9"/>
      <c r="X72" s="8"/>
      <c r="Y72" s="27">
        <v>26</v>
      </c>
    </row>
    <row r="73" spans="1:25" ht="7.5" customHeight="1" x14ac:dyDescent="0.2">
      <c r="A73" s="26"/>
      <c r="B73" s="187"/>
      <c r="C73" s="188"/>
      <c r="D73" s="177"/>
      <c r="E73" s="156"/>
      <c r="F73" s="150"/>
      <c r="G73" s="162"/>
      <c r="H73" s="150"/>
      <c r="I73" s="156"/>
      <c r="J73" s="162"/>
      <c r="K73" s="150"/>
      <c r="L73" s="179"/>
      <c r="M73" s="180"/>
      <c r="N73" s="180"/>
      <c r="O73" s="180"/>
      <c r="P73" s="180"/>
      <c r="Q73" s="181"/>
      <c r="R73" s="176"/>
      <c r="S73" s="9"/>
      <c r="T73" s="9"/>
      <c r="U73" s="9"/>
      <c r="V73" s="9"/>
      <c r="W73" s="9"/>
      <c r="X73" s="8"/>
      <c r="Y73" s="27"/>
    </row>
    <row r="74" spans="1:25" ht="7.5" customHeight="1" x14ac:dyDescent="0.2">
      <c r="A74" s="26"/>
      <c r="B74" s="189"/>
      <c r="C74" s="190"/>
      <c r="D74" s="155"/>
      <c r="E74" s="157"/>
      <c r="F74" s="153"/>
      <c r="G74" s="143"/>
      <c r="H74" s="153"/>
      <c r="I74" s="157"/>
      <c r="J74" s="143"/>
      <c r="K74" s="153"/>
      <c r="L74" s="179"/>
      <c r="M74" s="180"/>
      <c r="N74" s="180"/>
      <c r="O74" s="180"/>
      <c r="P74" s="180"/>
      <c r="Q74" s="181"/>
      <c r="R74" s="176"/>
      <c r="S74" s="9"/>
      <c r="T74" s="9"/>
      <c r="U74" s="9"/>
      <c r="V74" s="9"/>
      <c r="W74" s="9"/>
      <c r="X74" s="8"/>
      <c r="Y74" s="27">
        <v>27</v>
      </c>
    </row>
    <row r="75" spans="1:25" ht="7.5" customHeight="1" x14ac:dyDescent="0.2">
      <c r="A75" s="26"/>
      <c r="B75" s="187"/>
      <c r="C75" s="188"/>
      <c r="D75" s="177"/>
      <c r="E75" s="156"/>
      <c r="F75" s="150"/>
      <c r="G75" s="162"/>
      <c r="H75" s="150"/>
      <c r="I75" s="156"/>
      <c r="J75" s="162"/>
      <c r="K75" s="150"/>
      <c r="L75" s="194"/>
      <c r="M75" s="195"/>
      <c r="N75" s="195"/>
      <c r="O75" s="195"/>
      <c r="P75" s="195"/>
      <c r="Q75" s="196"/>
      <c r="R75" s="163"/>
      <c r="S75" s="9"/>
      <c r="T75" s="9"/>
      <c r="U75" s="9"/>
      <c r="V75" s="9"/>
      <c r="W75" s="9"/>
      <c r="X75" s="8"/>
      <c r="Y75" s="27"/>
    </row>
    <row r="76" spans="1:25" ht="7.5" customHeight="1" x14ac:dyDescent="0.2">
      <c r="A76" s="26"/>
      <c r="B76" s="189"/>
      <c r="C76" s="190"/>
      <c r="D76" s="155"/>
      <c r="E76" s="157"/>
      <c r="F76" s="153"/>
      <c r="G76" s="143"/>
      <c r="H76" s="153"/>
      <c r="I76" s="157"/>
      <c r="J76" s="143"/>
      <c r="K76" s="153"/>
      <c r="L76" s="194"/>
      <c r="M76" s="195"/>
      <c r="N76" s="195"/>
      <c r="O76" s="195"/>
      <c r="P76" s="195"/>
      <c r="Q76" s="196"/>
      <c r="R76" s="163"/>
      <c r="S76" s="9"/>
      <c r="T76" s="9"/>
      <c r="U76" s="9"/>
      <c r="V76" s="9"/>
      <c r="W76" s="9"/>
      <c r="X76" s="8"/>
      <c r="Y76" s="27">
        <v>28</v>
      </c>
    </row>
    <row r="77" spans="1:25" ht="7.5" customHeight="1" x14ac:dyDescent="0.2">
      <c r="A77" s="26"/>
      <c r="B77" s="187"/>
      <c r="C77" s="188"/>
      <c r="D77" s="177"/>
      <c r="E77" s="156"/>
      <c r="F77" s="150"/>
      <c r="G77" s="162"/>
      <c r="H77" s="150"/>
      <c r="I77" s="156"/>
      <c r="J77" s="162"/>
      <c r="K77" s="150"/>
      <c r="L77" s="179"/>
      <c r="M77" s="180"/>
      <c r="N77" s="180"/>
      <c r="O77" s="180"/>
      <c r="P77" s="180"/>
      <c r="Q77" s="181"/>
      <c r="R77" s="163"/>
      <c r="S77" s="9"/>
      <c r="T77" s="9"/>
      <c r="U77" s="9"/>
      <c r="V77" s="9"/>
      <c r="W77" s="9"/>
      <c r="X77" s="8"/>
      <c r="Y77" s="27"/>
    </row>
    <row r="78" spans="1:25" ht="7.5" customHeight="1" x14ac:dyDescent="0.2">
      <c r="A78" s="26"/>
      <c r="B78" s="189"/>
      <c r="C78" s="190"/>
      <c r="D78" s="155"/>
      <c r="E78" s="157"/>
      <c r="F78" s="153"/>
      <c r="G78" s="143"/>
      <c r="H78" s="153"/>
      <c r="I78" s="157"/>
      <c r="J78" s="143"/>
      <c r="K78" s="153"/>
      <c r="L78" s="179"/>
      <c r="M78" s="180"/>
      <c r="N78" s="180"/>
      <c r="O78" s="180"/>
      <c r="P78" s="180"/>
      <c r="Q78" s="181"/>
      <c r="R78" s="163"/>
      <c r="S78" s="9"/>
      <c r="T78" s="9"/>
      <c r="U78" s="9"/>
      <c r="V78" s="9"/>
      <c r="W78" s="9"/>
      <c r="X78" s="8"/>
      <c r="Y78" s="27">
        <v>29</v>
      </c>
    </row>
    <row r="79" spans="1:25" ht="7.5" customHeight="1" x14ac:dyDescent="0.2">
      <c r="A79" s="197">
        <v>30</v>
      </c>
      <c r="B79" s="187"/>
      <c r="C79" s="188"/>
      <c r="D79" s="177"/>
      <c r="E79" s="156"/>
      <c r="F79" s="150"/>
      <c r="G79" s="162"/>
      <c r="H79" s="150"/>
      <c r="I79" s="156"/>
      <c r="J79" s="162"/>
      <c r="K79" s="156"/>
      <c r="L79" s="179"/>
      <c r="M79" s="180"/>
      <c r="N79" s="180"/>
      <c r="O79" s="180"/>
      <c r="P79" s="180"/>
      <c r="Q79" s="181"/>
      <c r="R79" s="163"/>
      <c r="S79" s="9"/>
      <c r="T79" s="9"/>
      <c r="U79" s="9"/>
      <c r="V79" s="9"/>
      <c r="W79" s="9"/>
      <c r="X79" s="8"/>
      <c r="Y79" s="27"/>
    </row>
    <row r="80" spans="1:25" ht="7.5" customHeight="1" thickBot="1" x14ac:dyDescent="0.25">
      <c r="A80" s="197"/>
      <c r="B80" s="198"/>
      <c r="C80" s="199"/>
      <c r="D80" s="178"/>
      <c r="E80" s="175"/>
      <c r="F80" s="151"/>
      <c r="G80" s="165"/>
      <c r="H80" s="151"/>
      <c r="I80" s="175"/>
      <c r="J80" s="165"/>
      <c r="K80" s="175"/>
      <c r="L80" s="179"/>
      <c r="M80" s="180"/>
      <c r="N80" s="180"/>
      <c r="O80" s="180"/>
      <c r="P80" s="180"/>
      <c r="Q80" s="181"/>
      <c r="R80" s="163"/>
      <c r="S80" s="9"/>
      <c r="T80" s="9"/>
      <c r="U80" s="9"/>
      <c r="V80" s="9"/>
      <c r="W80" s="9"/>
      <c r="X80" s="8"/>
      <c r="Y80" s="27">
        <v>30</v>
      </c>
    </row>
    <row r="81" spans="1:25" ht="7.7" customHeight="1" x14ac:dyDescent="0.2">
      <c r="A81" s="197"/>
      <c r="B81" s="179"/>
      <c r="C81" s="181"/>
      <c r="D81" s="193"/>
      <c r="E81" s="163"/>
      <c r="F81" s="152"/>
      <c r="G81" s="142"/>
      <c r="H81" s="152"/>
      <c r="I81" s="163"/>
      <c r="J81" s="142"/>
      <c r="K81" s="152"/>
      <c r="L81" s="179"/>
      <c r="M81" s="180"/>
      <c r="N81" s="180"/>
      <c r="O81" s="180"/>
      <c r="P81" s="180"/>
      <c r="Q81" s="181"/>
      <c r="R81" s="163"/>
      <c r="S81" s="9"/>
      <c r="T81" s="9"/>
      <c r="U81" s="9"/>
      <c r="V81" s="9"/>
      <c r="W81" s="9"/>
      <c r="X81" s="8"/>
      <c r="Y81" s="27"/>
    </row>
    <row r="82" spans="1:25" ht="8.1" customHeight="1" x14ac:dyDescent="0.2">
      <c r="A82" s="28"/>
      <c r="B82" s="189"/>
      <c r="C82" s="190"/>
      <c r="D82" s="155"/>
      <c r="E82" s="157"/>
      <c r="F82" s="153"/>
      <c r="G82" s="143"/>
      <c r="H82" s="153"/>
      <c r="I82" s="157"/>
      <c r="J82" s="143"/>
      <c r="K82" s="153"/>
      <c r="L82" s="179"/>
      <c r="M82" s="180"/>
      <c r="N82" s="180"/>
      <c r="O82" s="180"/>
      <c r="P82" s="180"/>
      <c r="Q82" s="181"/>
      <c r="R82" s="163"/>
      <c r="S82" s="9"/>
      <c r="T82" s="9"/>
      <c r="U82" s="9"/>
      <c r="V82" s="9"/>
      <c r="W82" s="9"/>
      <c r="X82" s="8"/>
      <c r="Y82" s="27">
        <v>31</v>
      </c>
    </row>
    <row r="83" spans="1:25" ht="7.5" customHeight="1" x14ac:dyDescent="0.2">
      <c r="A83" s="26"/>
      <c r="B83" s="187"/>
      <c r="C83" s="188"/>
      <c r="D83" s="177"/>
      <c r="E83" s="156"/>
      <c r="F83" s="150"/>
      <c r="G83" s="162"/>
      <c r="H83" s="150"/>
      <c r="I83" s="156"/>
      <c r="J83" s="162"/>
      <c r="K83" s="150"/>
      <c r="L83" s="179"/>
      <c r="M83" s="180"/>
      <c r="N83" s="180"/>
      <c r="O83" s="180"/>
      <c r="P83" s="180"/>
      <c r="Q83" s="181"/>
      <c r="R83" s="163"/>
      <c r="S83" s="9"/>
      <c r="T83" s="9"/>
      <c r="U83" s="9"/>
      <c r="V83" s="9"/>
      <c r="W83" s="9"/>
      <c r="X83" s="8"/>
      <c r="Y83" s="27"/>
    </row>
    <row r="84" spans="1:25" ht="7.5" customHeight="1" x14ac:dyDescent="0.2">
      <c r="A84" s="26"/>
      <c r="B84" s="189"/>
      <c r="C84" s="190"/>
      <c r="D84" s="155"/>
      <c r="E84" s="157"/>
      <c r="F84" s="153"/>
      <c r="G84" s="143"/>
      <c r="H84" s="153"/>
      <c r="I84" s="157"/>
      <c r="J84" s="143"/>
      <c r="K84" s="153"/>
      <c r="L84" s="179"/>
      <c r="M84" s="180"/>
      <c r="N84" s="180"/>
      <c r="O84" s="180"/>
      <c r="P84" s="180"/>
      <c r="Q84" s="181"/>
      <c r="R84" s="163"/>
      <c r="S84" s="9"/>
      <c r="T84" s="9"/>
      <c r="U84" s="9"/>
      <c r="V84" s="9"/>
      <c r="W84" s="9"/>
      <c r="X84" s="8"/>
      <c r="Y84" s="27">
        <v>32</v>
      </c>
    </row>
    <row r="85" spans="1:25" ht="7.5" customHeight="1" x14ac:dyDescent="0.2">
      <c r="A85" s="26"/>
      <c r="B85" s="187"/>
      <c r="C85" s="188"/>
      <c r="D85" s="177"/>
      <c r="E85" s="156"/>
      <c r="F85" s="150"/>
      <c r="G85" s="162"/>
      <c r="H85" s="150"/>
      <c r="I85" s="156"/>
      <c r="J85" s="162"/>
      <c r="K85" s="150"/>
      <c r="L85" s="179"/>
      <c r="M85" s="180"/>
      <c r="N85" s="180"/>
      <c r="O85" s="180"/>
      <c r="P85" s="180"/>
      <c r="Q85" s="181"/>
      <c r="R85" s="163"/>
      <c r="S85" s="191"/>
      <c r="T85" s="191"/>
      <c r="U85" s="191"/>
      <c r="V85" s="191"/>
      <c r="W85" s="191"/>
      <c r="X85" s="192"/>
    </row>
    <row r="86" spans="1:25" ht="7.5" customHeight="1" x14ac:dyDescent="0.2">
      <c r="A86" s="26"/>
      <c r="B86" s="189"/>
      <c r="C86" s="190"/>
      <c r="D86" s="155"/>
      <c r="E86" s="157"/>
      <c r="F86" s="153"/>
      <c r="G86" s="143"/>
      <c r="H86" s="153"/>
      <c r="I86" s="157"/>
      <c r="J86" s="143"/>
      <c r="K86" s="153"/>
      <c r="L86" s="179"/>
      <c r="M86" s="180"/>
      <c r="N86" s="180"/>
      <c r="O86" s="180"/>
      <c r="P86" s="180"/>
      <c r="Q86" s="181"/>
      <c r="R86" s="163"/>
      <c r="S86" s="191"/>
      <c r="T86" s="191"/>
      <c r="U86" s="191"/>
      <c r="V86" s="191"/>
      <c r="W86" s="191"/>
      <c r="X86" s="192"/>
    </row>
    <row r="87" spans="1:25" s="3" customFormat="1" ht="13.5" x14ac:dyDescent="0.25">
      <c r="A87" s="269" t="s">
        <v>33</v>
      </c>
      <c r="B87" s="270"/>
      <c r="C87" s="270"/>
      <c r="D87" s="270"/>
      <c r="E87" s="270"/>
      <c r="F87" s="270"/>
      <c r="G87" s="281" t="s">
        <v>32</v>
      </c>
      <c r="H87" s="270"/>
      <c r="I87" s="270"/>
      <c r="J87" s="270"/>
      <c r="K87" s="282"/>
      <c r="L87" s="82" t="s">
        <v>31</v>
      </c>
      <c r="M87" s="83"/>
      <c r="N87" s="83"/>
      <c r="O87" s="81"/>
      <c r="P87" s="42"/>
      <c r="Q87" s="42"/>
      <c r="R87" s="42"/>
      <c r="S87" s="42"/>
      <c r="T87" s="42"/>
      <c r="U87" s="42"/>
      <c r="V87" s="42"/>
      <c r="W87" s="42"/>
      <c r="X87" s="41"/>
    </row>
    <row r="88" spans="1:25" s="3" customFormat="1" ht="13.5" x14ac:dyDescent="0.25">
      <c r="A88" s="271" t="s">
        <v>30</v>
      </c>
      <c r="B88" s="272"/>
      <c r="C88" s="272"/>
      <c r="D88" s="272"/>
      <c r="E88" s="272"/>
      <c r="F88" s="272"/>
      <c r="G88" s="283" t="s">
        <v>29</v>
      </c>
      <c r="H88" s="272"/>
      <c r="I88" s="272"/>
      <c r="J88" s="272"/>
      <c r="K88" s="284"/>
      <c r="L88" s="84"/>
      <c r="M88" s="85"/>
      <c r="N88" s="86"/>
      <c r="O88" s="85"/>
      <c r="P88" s="35"/>
      <c r="Q88" s="35"/>
      <c r="R88" s="35"/>
      <c r="S88" s="35"/>
      <c r="T88" s="35"/>
      <c r="U88" s="35"/>
      <c r="V88" s="35"/>
      <c r="W88" s="35"/>
      <c r="X88" s="34"/>
    </row>
    <row r="89" spans="1:25" s="3" customFormat="1" ht="11.25" customHeight="1" x14ac:dyDescent="0.25">
      <c r="A89" s="10"/>
      <c r="B89" s="9" t="s">
        <v>28</v>
      </c>
      <c r="C89" s="9"/>
      <c r="D89" s="9"/>
      <c r="E89" s="9" t="s">
        <v>27</v>
      </c>
      <c r="F89" s="25"/>
      <c r="G89" s="20"/>
      <c r="H89" s="9" t="s">
        <v>26</v>
      </c>
      <c r="I89" s="9"/>
      <c r="J89" s="9" t="s">
        <v>25</v>
      </c>
      <c r="K89" s="24"/>
      <c r="L89" s="48" t="s">
        <v>117</v>
      </c>
      <c r="N89" s="23"/>
      <c r="O89" s="9"/>
      <c r="P89" s="9"/>
      <c r="Q89" s="9"/>
      <c r="R89" s="9"/>
      <c r="S89" s="9"/>
      <c r="T89" s="9"/>
      <c r="U89" s="9"/>
      <c r="V89" s="9"/>
      <c r="W89" s="9"/>
      <c r="X89" s="8"/>
    </row>
    <row r="90" spans="1:25" s="3" customFormat="1" ht="11.25" customHeight="1" x14ac:dyDescent="0.2">
      <c r="A90" s="10"/>
      <c r="B90" s="22" t="s">
        <v>24</v>
      </c>
      <c r="C90" s="9"/>
      <c r="D90" s="9"/>
      <c r="E90" s="9" t="s">
        <v>23</v>
      </c>
      <c r="F90" s="21"/>
      <c r="G90" s="20"/>
      <c r="H90" s="9" t="s">
        <v>22</v>
      </c>
      <c r="I90" s="9"/>
      <c r="J90" s="9" t="s">
        <v>21</v>
      </c>
      <c r="L90" s="1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8"/>
    </row>
    <row r="91" spans="1:25" s="3" customFormat="1" ht="11.25" customHeight="1" x14ac:dyDescent="0.2">
      <c r="A91" s="10"/>
      <c r="B91" s="22" t="s">
        <v>20</v>
      </c>
      <c r="C91" s="9"/>
      <c r="D91" s="9"/>
      <c r="E91" s="9" t="s">
        <v>19</v>
      </c>
      <c r="F91" s="21"/>
      <c r="G91" s="20"/>
      <c r="H91" s="9" t="s">
        <v>18</v>
      </c>
      <c r="I91" s="9"/>
      <c r="J91" s="9" t="s">
        <v>17</v>
      </c>
      <c r="L91" s="1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8"/>
    </row>
    <row r="92" spans="1:25" s="3" customFormat="1" ht="10.5" customHeight="1" x14ac:dyDescent="0.2">
      <c r="A92" s="10"/>
      <c r="B92" s="9" t="s">
        <v>16</v>
      </c>
      <c r="C92" s="9"/>
      <c r="D92" s="9"/>
      <c r="E92" s="9" t="s">
        <v>15</v>
      </c>
      <c r="F92" s="21"/>
      <c r="G92" s="20"/>
      <c r="H92" s="9" t="s">
        <v>14</v>
      </c>
      <c r="I92" s="9"/>
      <c r="J92" s="9" t="s">
        <v>13</v>
      </c>
      <c r="L92" s="1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8"/>
    </row>
    <row r="93" spans="1:25" s="3" customFormat="1" ht="10.5" customHeight="1" x14ac:dyDescent="0.2">
      <c r="A93" s="10"/>
      <c r="B93" s="9" t="s">
        <v>12</v>
      </c>
      <c r="C93" s="9"/>
      <c r="D93" s="9"/>
      <c r="E93" s="9" t="s">
        <v>11</v>
      </c>
      <c r="F93" s="21"/>
      <c r="G93" s="20"/>
      <c r="H93" s="9" t="s">
        <v>10</v>
      </c>
      <c r="I93" s="9"/>
      <c r="J93" s="9" t="s">
        <v>9</v>
      </c>
      <c r="L93" s="1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8"/>
    </row>
    <row r="94" spans="1:25" s="3" customFormat="1" ht="12" x14ac:dyDescent="0.2">
      <c r="A94" s="18"/>
      <c r="B94" s="13"/>
      <c r="C94" s="13"/>
      <c r="D94" s="13"/>
      <c r="E94" s="13"/>
      <c r="F94" s="17"/>
      <c r="G94" s="16"/>
      <c r="H94" s="13" t="s">
        <v>8</v>
      </c>
      <c r="I94" s="13"/>
      <c r="J94" s="13" t="s">
        <v>7</v>
      </c>
      <c r="K94" s="15"/>
      <c r="L94" s="14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2"/>
    </row>
    <row r="95" spans="1:25" s="3" customFormat="1" ht="12" x14ac:dyDescent="0.2">
      <c r="A95" s="10" t="s">
        <v>6</v>
      </c>
      <c r="B95" s="9"/>
      <c r="C95" s="9"/>
      <c r="D95" s="11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8"/>
    </row>
    <row r="96" spans="1:25" ht="11.25" customHeight="1" x14ac:dyDescent="0.2">
      <c r="A96" s="10" t="s">
        <v>5</v>
      </c>
      <c r="B96" s="9"/>
      <c r="C96" s="9"/>
      <c r="D96" s="11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8"/>
    </row>
    <row r="97" spans="1:25" ht="10.5" customHeight="1" x14ac:dyDescent="0.2">
      <c r="A97" s="10" t="s">
        <v>4</v>
      </c>
      <c r="B97" s="9"/>
      <c r="C97" s="9"/>
      <c r="D97" s="9" t="s">
        <v>3</v>
      </c>
      <c r="E97" s="9"/>
      <c r="F97" s="9"/>
      <c r="G97" s="9" t="s">
        <v>2</v>
      </c>
      <c r="H97" s="9"/>
      <c r="I97" s="9"/>
      <c r="J97" s="9"/>
      <c r="K97" s="9" t="s">
        <v>1</v>
      </c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8"/>
    </row>
    <row r="98" spans="1:25" ht="21" customHeight="1" thickBot="1" x14ac:dyDescent="0.2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5" t="s">
        <v>0</v>
      </c>
      <c r="U98" s="4"/>
      <c r="V98" s="4"/>
      <c r="W98" s="279" t="str">
        <f>'Information Page'!D20</f>
        <v>B-2</v>
      </c>
      <c r="X98" s="280"/>
      <c r="Y98" s="3"/>
    </row>
  </sheetData>
  <mergeCells count="385">
    <mergeCell ref="W98:X98"/>
    <mergeCell ref="G87:K87"/>
    <mergeCell ref="G88:K88"/>
    <mergeCell ref="L20:Q20"/>
    <mergeCell ref="O5:Q5"/>
    <mergeCell ref="N6:Q6"/>
    <mergeCell ref="N7:Q7"/>
    <mergeCell ref="N9:Q9"/>
    <mergeCell ref="U6:W6"/>
    <mergeCell ref="U7:W7"/>
    <mergeCell ref="V8:W8"/>
    <mergeCell ref="V9:W9"/>
    <mergeCell ref="N8:Q8"/>
    <mergeCell ref="I49:I50"/>
    <mergeCell ref="I53:I54"/>
    <mergeCell ref="I55:I56"/>
    <mergeCell ref="J39:J40"/>
    <mergeCell ref="K47:K48"/>
    <mergeCell ref="J49:J50"/>
    <mergeCell ref="J51:J52"/>
    <mergeCell ref="J53:J54"/>
    <mergeCell ref="J55:J56"/>
    <mergeCell ref="H55:H56"/>
    <mergeCell ref="K43:K44"/>
    <mergeCell ref="U1:W1"/>
    <mergeCell ref="U3:W3"/>
    <mergeCell ref="U4:W4"/>
    <mergeCell ref="N1:Q1"/>
    <mergeCell ref="N2:Q2"/>
    <mergeCell ref="N3:Q3"/>
    <mergeCell ref="N4:Q4"/>
    <mergeCell ref="D57:D58"/>
    <mergeCell ref="L77:Q78"/>
    <mergeCell ref="R77:R78"/>
    <mergeCell ref="L71:Q72"/>
    <mergeCell ref="L73:Q74"/>
    <mergeCell ref="R71:R72"/>
    <mergeCell ref="K73:K74"/>
    <mergeCell ref="K77:K78"/>
    <mergeCell ref="R73:R74"/>
    <mergeCell ref="K71:K72"/>
    <mergeCell ref="K75:K76"/>
    <mergeCell ref="K45:K46"/>
    <mergeCell ref="H45:H46"/>
    <mergeCell ref="H47:H48"/>
    <mergeCell ref="J45:J46"/>
    <mergeCell ref="E47:E48"/>
    <mergeCell ref="L39:Q40"/>
    <mergeCell ref="H51:H52"/>
    <mergeCell ref="H53:H54"/>
    <mergeCell ref="I51:I52"/>
    <mergeCell ref="K55:K56"/>
    <mergeCell ref="L55:Q56"/>
    <mergeCell ref="A87:F87"/>
    <mergeCell ref="A88:F88"/>
    <mergeCell ref="B63:C64"/>
    <mergeCell ref="B67:C68"/>
    <mergeCell ref="B71:C72"/>
    <mergeCell ref="B57:C58"/>
    <mergeCell ref="B65:C66"/>
    <mergeCell ref="E57:E58"/>
    <mergeCell ref="H57:H58"/>
    <mergeCell ref="A49:A51"/>
    <mergeCell ref="K61:K62"/>
    <mergeCell ref="K63:K64"/>
    <mergeCell ref="D59:D60"/>
    <mergeCell ref="E59:E60"/>
    <mergeCell ref="B61:C62"/>
    <mergeCell ref="D61:D62"/>
    <mergeCell ref="E61:E62"/>
    <mergeCell ref="B49:C50"/>
    <mergeCell ref="D49:D50"/>
    <mergeCell ref="E49:E50"/>
    <mergeCell ref="D51:D52"/>
    <mergeCell ref="E51:E52"/>
    <mergeCell ref="B55:C56"/>
    <mergeCell ref="D55:D56"/>
    <mergeCell ref="E55:E56"/>
    <mergeCell ref="F55:G56"/>
    <mergeCell ref="O10:X11"/>
    <mergeCell ref="P16:P17"/>
    <mergeCell ref="Q16:R17"/>
    <mergeCell ref="F21:G21"/>
    <mergeCell ref="S12:S13"/>
    <mergeCell ref="T12:X13"/>
    <mergeCell ref="B53:C54"/>
    <mergeCell ref="L37:Q38"/>
    <mergeCell ref="L43:Q44"/>
    <mergeCell ref="F31:G32"/>
    <mergeCell ref="L29:Q30"/>
    <mergeCell ref="L25:Q26"/>
    <mergeCell ref="L27:Q28"/>
    <mergeCell ref="L31:Q32"/>
    <mergeCell ref="D31:D32"/>
    <mergeCell ref="B27:C28"/>
    <mergeCell ref="O14:O15"/>
    <mergeCell ref="L45:Q46"/>
    <mergeCell ref="R45:R46"/>
    <mergeCell ref="B22:C22"/>
    <mergeCell ref="B19:B21"/>
    <mergeCell ref="C19:C21"/>
    <mergeCell ref="T14:X15"/>
    <mergeCell ref="Q12:R13"/>
    <mergeCell ref="R29:R30"/>
    <mergeCell ref="T16:X17"/>
    <mergeCell ref="R25:R26"/>
    <mergeCell ref="R27:R28"/>
    <mergeCell ref="S20:X20"/>
    <mergeCell ref="D27:D28"/>
    <mergeCell ref="E27:E28"/>
    <mergeCell ref="F27:G28"/>
    <mergeCell ref="L22:Q22"/>
    <mergeCell ref="H23:H24"/>
    <mergeCell ref="O12:O13"/>
    <mergeCell ref="P12:P13"/>
    <mergeCell ref="S14:S15"/>
    <mergeCell ref="S16:S17"/>
    <mergeCell ref="O16:O17"/>
    <mergeCell ref="A19:A21"/>
    <mergeCell ref="B25:C26"/>
    <mergeCell ref="D25:D26"/>
    <mergeCell ref="E25:E26"/>
    <mergeCell ref="F25:G26"/>
    <mergeCell ref="F23:G24"/>
    <mergeCell ref="K25:K26"/>
    <mergeCell ref="K23:K24"/>
    <mergeCell ref="R23:R24"/>
    <mergeCell ref="L19:Q19"/>
    <mergeCell ref="L21:Q21"/>
    <mergeCell ref="F22:G22"/>
    <mergeCell ref="B23:C24"/>
    <mergeCell ref="H35:H36"/>
    <mergeCell ref="A29:A31"/>
    <mergeCell ref="B29:C30"/>
    <mergeCell ref="B31:C32"/>
    <mergeCell ref="F29:G30"/>
    <mergeCell ref="K29:K30"/>
    <mergeCell ref="B33:C34"/>
    <mergeCell ref="P14:P15"/>
    <mergeCell ref="Q14:R15"/>
    <mergeCell ref="H29:H30"/>
    <mergeCell ref="H31:H32"/>
    <mergeCell ref="J33:J34"/>
    <mergeCell ref="I33:I34"/>
    <mergeCell ref="E31:E32"/>
    <mergeCell ref="K31:K32"/>
    <mergeCell ref="R31:R32"/>
    <mergeCell ref="K33:K34"/>
    <mergeCell ref="H33:H34"/>
    <mergeCell ref="R19:R21"/>
    <mergeCell ref="H25:H26"/>
    <mergeCell ref="H27:H28"/>
    <mergeCell ref="D19:K19"/>
    <mergeCell ref="F20:G20"/>
    <mergeCell ref="R33:R34"/>
    <mergeCell ref="A39:A41"/>
    <mergeCell ref="L33:Q34"/>
    <mergeCell ref="K39:K40"/>
    <mergeCell ref="B37:C38"/>
    <mergeCell ref="D37:D38"/>
    <mergeCell ref="E37:E38"/>
    <mergeCell ref="F37:G38"/>
    <mergeCell ref="H37:H38"/>
    <mergeCell ref="I35:I36"/>
    <mergeCell ref="L35:Q36"/>
    <mergeCell ref="B35:C36"/>
    <mergeCell ref="D35:D36"/>
    <mergeCell ref="E35:E36"/>
    <mergeCell ref="F35:G36"/>
    <mergeCell ref="J35:J36"/>
    <mergeCell ref="D33:D34"/>
    <mergeCell ref="E33:E34"/>
    <mergeCell ref="B39:C40"/>
    <mergeCell ref="D39:D40"/>
    <mergeCell ref="E39:E40"/>
    <mergeCell ref="B41:C42"/>
    <mergeCell ref="D41:D42"/>
    <mergeCell ref="E41:E42"/>
    <mergeCell ref="K35:K36"/>
    <mergeCell ref="D65:D66"/>
    <mergeCell ref="E65:E66"/>
    <mergeCell ref="F65:G66"/>
    <mergeCell ref="D63:D64"/>
    <mergeCell ref="E63:E64"/>
    <mergeCell ref="F63:G64"/>
    <mergeCell ref="A59:A61"/>
    <mergeCell ref="B59:C60"/>
    <mergeCell ref="R43:R44"/>
    <mergeCell ref="B47:C48"/>
    <mergeCell ref="B51:C52"/>
    <mergeCell ref="R47:R48"/>
    <mergeCell ref="L47:Q48"/>
    <mergeCell ref="R49:R50"/>
    <mergeCell ref="R53:R54"/>
    <mergeCell ref="R55:R56"/>
    <mergeCell ref="F49:G50"/>
    <mergeCell ref="K49:K50"/>
    <mergeCell ref="L49:Q50"/>
    <mergeCell ref="K51:K52"/>
    <mergeCell ref="F51:G52"/>
    <mergeCell ref="K53:K54"/>
    <mergeCell ref="L51:Q52"/>
    <mergeCell ref="R51:R52"/>
    <mergeCell ref="A79:A81"/>
    <mergeCell ref="B79:C80"/>
    <mergeCell ref="D79:D80"/>
    <mergeCell ref="E79:E80"/>
    <mergeCell ref="F79:G80"/>
    <mergeCell ref="F83:G84"/>
    <mergeCell ref="H83:H84"/>
    <mergeCell ref="H85:H86"/>
    <mergeCell ref="B43:C44"/>
    <mergeCell ref="D43:D44"/>
    <mergeCell ref="E43:E44"/>
    <mergeCell ref="F43:G44"/>
    <mergeCell ref="F47:G48"/>
    <mergeCell ref="D47:D48"/>
    <mergeCell ref="E45:E46"/>
    <mergeCell ref="F45:G46"/>
    <mergeCell ref="A69:A71"/>
    <mergeCell ref="B69:C70"/>
    <mergeCell ref="D69:D70"/>
    <mergeCell ref="E69:E70"/>
    <mergeCell ref="D71:D72"/>
    <mergeCell ref="E71:E72"/>
    <mergeCell ref="F61:G62"/>
    <mergeCell ref="F71:G72"/>
    <mergeCell ref="R75:R76"/>
    <mergeCell ref="K85:K86"/>
    <mergeCell ref="L85:Q86"/>
    <mergeCell ref="R85:R86"/>
    <mergeCell ref="S85:X86"/>
    <mergeCell ref="B85:C86"/>
    <mergeCell ref="D85:D86"/>
    <mergeCell ref="E85:E86"/>
    <mergeCell ref="F85:G86"/>
    <mergeCell ref="D81:D82"/>
    <mergeCell ref="E81:E82"/>
    <mergeCell ref="F81:G82"/>
    <mergeCell ref="K81:K82"/>
    <mergeCell ref="L81:Q82"/>
    <mergeCell ref="R81:R82"/>
    <mergeCell ref="K79:K80"/>
    <mergeCell ref="L79:Q80"/>
    <mergeCell ref="B77:C78"/>
    <mergeCell ref="D77:D78"/>
    <mergeCell ref="E77:E78"/>
    <mergeCell ref="F77:G78"/>
    <mergeCell ref="H75:H76"/>
    <mergeCell ref="L75:Q76"/>
    <mergeCell ref="I85:I86"/>
    <mergeCell ref="B45:C46"/>
    <mergeCell ref="D45:D46"/>
    <mergeCell ref="D53:D54"/>
    <mergeCell ref="E53:E54"/>
    <mergeCell ref="R83:R84"/>
    <mergeCell ref="K83:K84"/>
    <mergeCell ref="L83:Q84"/>
    <mergeCell ref="E75:E76"/>
    <mergeCell ref="F75:G76"/>
    <mergeCell ref="B73:C74"/>
    <mergeCell ref="D67:D68"/>
    <mergeCell ref="E67:E68"/>
    <mergeCell ref="F67:G68"/>
    <mergeCell ref="D73:D74"/>
    <mergeCell ref="E73:E74"/>
    <mergeCell ref="F73:G74"/>
    <mergeCell ref="F69:G70"/>
    <mergeCell ref="B83:C84"/>
    <mergeCell ref="D83:D84"/>
    <mergeCell ref="E83:E84"/>
    <mergeCell ref="B75:C76"/>
    <mergeCell ref="D75:D76"/>
    <mergeCell ref="R79:R80"/>
    <mergeCell ref="B81:C82"/>
    <mergeCell ref="K67:K68"/>
    <mergeCell ref="K69:K70"/>
    <mergeCell ref="L67:Q68"/>
    <mergeCell ref="H67:H68"/>
    <mergeCell ref="H69:H70"/>
    <mergeCell ref="I69:I70"/>
    <mergeCell ref="L69:Q70"/>
    <mergeCell ref="L61:Q62"/>
    <mergeCell ref="K65:K66"/>
    <mergeCell ref="L65:Q66"/>
    <mergeCell ref="H61:H62"/>
    <mergeCell ref="H63:H64"/>
    <mergeCell ref="J67:J68"/>
    <mergeCell ref="J69:J70"/>
    <mergeCell ref="R65:R66"/>
    <mergeCell ref="L63:Q64"/>
    <mergeCell ref="K59:K60"/>
    <mergeCell ref="F57:G58"/>
    <mergeCell ref="K57:K58"/>
    <mergeCell ref="F59:G60"/>
    <mergeCell ref="F53:G54"/>
    <mergeCell ref="I37:I38"/>
    <mergeCell ref="K37:K38"/>
    <mergeCell ref="R37:R38"/>
    <mergeCell ref="J63:J64"/>
    <mergeCell ref="J65:J66"/>
    <mergeCell ref="I59:I60"/>
    <mergeCell ref="R39:R40"/>
    <mergeCell ref="K41:K42"/>
    <mergeCell ref="L41:Q42"/>
    <mergeCell ref="R41:R42"/>
    <mergeCell ref="F39:G40"/>
    <mergeCell ref="H39:H40"/>
    <mergeCell ref="H41:H42"/>
    <mergeCell ref="H43:H44"/>
    <mergeCell ref="F41:G42"/>
    <mergeCell ref="L53:Q54"/>
    <mergeCell ref="H49:H50"/>
    <mergeCell ref="R35:R36"/>
    <mergeCell ref="F33:G34"/>
    <mergeCell ref="D29:D30"/>
    <mergeCell ref="E29:E30"/>
    <mergeCell ref="L23:Q24"/>
    <mergeCell ref="R61:R62"/>
    <mergeCell ref="R67:R68"/>
    <mergeCell ref="L57:Q58"/>
    <mergeCell ref="R57:R58"/>
    <mergeCell ref="R59:R60"/>
    <mergeCell ref="R63:R64"/>
    <mergeCell ref="L59:Q60"/>
    <mergeCell ref="J23:J24"/>
    <mergeCell ref="J25:J26"/>
    <mergeCell ref="J27:J28"/>
    <mergeCell ref="J29:J30"/>
    <mergeCell ref="J31:J32"/>
    <mergeCell ref="I23:I24"/>
    <mergeCell ref="I25:I26"/>
    <mergeCell ref="I27:I28"/>
    <mergeCell ref="I29:I30"/>
    <mergeCell ref="I31:I32"/>
    <mergeCell ref="J59:J60"/>
    <mergeCell ref="J61:J62"/>
    <mergeCell ref="I83:I84"/>
    <mergeCell ref="J37:J38"/>
    <mergeCell ref="J83:J84"/>
    <mergeCell ref="J85:J86"/>
    <mergeCell ref="J77:J78"/>
    <mergeCell ref="R69:R70"/>
    <mergeCell ref="J73:J74"/>
    <mergeCell ref="H59:H60"/>
    <mergeCell ref="I79:I80"/>
    <mergeCell ref="I39:I40"/>
    <mergeCell ref="J41:J42"/>
    <mergeCell ref="J43:J44"/>
    <mergeCell ref="J47:J48"/>
    <mergeCell ref="H65:H66"/>
    <mergeCell ref="H71:H72"/>
    <mergeCell ref="H73:H74"/>
    <mergeCell ref="I61:I62"/>
    <mergeCell ref="I63:I64"/>
    <mergeCell ref="I65:I66"/>
    <mergeCell ref="I67:I68"/>
    <mergeCell ref="I71:I72"/>
    <mergeCell ref="I73:I74"/>
    <mergeCell ref="I75:I76"/>
    <mergeCell ref="I77:I78"/>
    <mergeCell ref="J71:J72"/>
    <mergeCell ref="A1:K6"/>
    <mergeCell ref="H79:H80"/>
    <mergeCell ref="H81:H82"/>
    <mergeCell ref="K27:K28"/>
    <mergeCell ref="D23:D24"/>
    <mergeCell ref="E23:E24"/>
    <mergeCell ref="H20:K21"/>
    <mergeCell ref="J57:J58"/>
    <mergeCell ref="I41:I42"/>
    <mergeCell ref="I43:I44"/>
    <mergeCell ref="I45:I46"/>
    <mergeCell ref="I47:I48"/>
    <mergeCell ref="H77:H78"/>
    <mergeCell ref="J79:J80"/>
    <mergeCell ref="J81:J82"/>
    <mergeCell ref="D16:F16"/>
    <mergeCell ref="J16:L16"/>
    <mergeCell ref="A7:K7"/>
    <mergeCell ref="A8:K8"/>
    <mergeCell ref="A9:K9"/>
    <mergeCell ref="J75:J76"/>
    <mergeCell ref="I81:I82"/>
    <mergeCell ref="I57:I58"/>
  </mergeCells>
  <printOptions horizontalCentered="1" verticalCentered="1"/>
  <pageMargins left="0.25" right="0.25" top="0.25" bottom="0.25" header="0.5" footer="0.5"/>
  <pageSetup scale="86" orientation="portrait" horizontalDpi="300" verticalDpi="300" r:id="rId1"/>
  <headerFooter alignWithMargins="0"/>
  <rowBreaks count="1" manualBreakCount="1">
    <brk id="9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4B474-E2A8-4375-807E-2C346D3372DE}">
  <dimension ref="A1:Y98"/>
  <sheetViews>
    <sheetView zoomScaleNormal="100" workbookViewId="0">
      <selection activeCell="L27" sqref="L27:Q28"/>
    </sheetView>
  </sheetViews>
  <sheetFormatPr defaultRowHeight="12.75" x14ac:dyDescent="0.2"/>
  <cols>
    <col min="1" max="1" width="3.7109375" style="2" customWidth="1"/>
    <col min="2" max="2" width="2.42578125" customWidth="1"/>
    <col min="3" max="3" width="3" customWidth="1"/>
    <col min="4" max="5" width="5.5703125" customWidth="1"/>
    <col min="6" max="6" width="3.140625" customWidth="1"/>
    <col min="7" max="7" width="5" customWidth="1"/>
    <col min="8" max="8" width="4.7109375" customWidth="1"/>
    <col min="9" max="9" width="4.5703125" customWidth="1"/>
    <col min="10" max="10" width="4.7109375" customWidth="1"/>
    <col min="11" max="11" width="5" customWidth="1"/>
    <col min="12" max="12" width="5.140625" customWidth="1"/>
    <col min="13" max="13" width="7.5703125" customWidth="1"/>
    <col min="14" max="14" width="9" customWidth="1"/>
    <col min="15" max="15" width="8.5703125" customWidth="1"/>
    <col min="16" max="16" width="6.85546875" customWidth="1"/>
    <col min="17" max="17" width="5.85546875" customWidth="1"/>
    <col min="18" max="18" width="3.28515625" customWidth="1"/>
    <col min="19" max="19" width="8.85546875" customWidth="1"/>
    <col min="20" max="20" width="2.7109375" customWidth="1"/>
    <col min="21" max="21" width="5.140625" customWidth="1"/>
    <col min="22" max="22" width="2.85546875" customWidth="1"/>
    <col min="23" max="23" width="4.5703125" customWidth="1"/>
    <col min="24" max="24" width="2" style="1" customWidth="1"/>
    <col min="25" max="25" width="14.42578125" customWidth="1"/>
  </cols>
  <sheetData>
    <row r="1" spans="1:25" ht="15.75" customHeight="1" x14ac:dyDescent="0.25">
      <c r="A1" s="144"/>
      <c r="B1" s="145"/>
      <c r="C1" s="145"/>
      <c r="D1" s="145"/>
      <c r="E1" s="145"/>
      <c r="F1" s="145"/>
      <c r="G1" s="145"/>
      <c r="H1" s="145"/>
      <c r="I1" s="145"/>
      <c r="J1" s="145"/>
      <c r="K1" s="146"/>
      <c r="L1" s="74" t="s">
        <v>80</v>
      </c>
      <c r="M1" s="71"/>
      <c r="N1" s="277" t="str">
        <f>'Information Page'!D6</f>
        <v xml:space="preserve">PELL BRIDGE RAMPS PHASE 1 </v>
      </c>
      <c r="O1" s="278"/>
      <c r="P1" s="278"/>
      <c r="Q1" s="278"/>
      <c r="R1" s="73"/>
      <c r="S1" s="72" t="s">
        <v>79</v>
      </c>
      <c r="T1" s="71"/>
      <c r="U1" s="274" t="str">
        <f>'Information Page'!D20</f>
        <v>B-2</v>
      </c>
      <c r="V1" s="274"/>
      <c r="W1" s="274"/>
      <c r="X1" s="70"/>
      <c r="Y1" s="40"/>
    </row>
    <row r="2" spans="1:25" ht="12.75" customHeight="1" x14ac:dyDescent="0.25">
      <c r="A2" s="147"/>
      <c r="B2" s="148"/>
      <c r="C2" s="148"/>
      <c r="D2" s="148"/>
      <c r="E2" s="148"/>
      <c r="F2" s="148"/>
      <c r="G2" s="148"/>
      <c r="H2" s="148"/>
      <c r="I2" s="148"/>
      <c r="J2" s="148"/>
      <c r="K2" s="149"/>
      <c r="L2" s="66" t="s">
        <v>78</v>
      </c>
      <c r="N2" s="276" t="str">
        <f>'Information Page'!D7</f>
        <v>Newport</v>
      </c>
      <c r="O2" s="276"/>
      <c r="P2" s="276"/>
      <c r="Q2" s="276"/>
      <c r="R2" s="58"/>
      <c r="S2" s="66" t="s">
        <v>77</v>
      </c>
      <c r="U2" s="69">
        <v>2</v>
      </c>
      <c r="V2" s="68" t="s">
        <v>76</v>
      </c>
      <c r="W2" s="87">
        <f>'Information Page'!D38</f>
        <v>0</v>
      </c>
      <c r="X2" s="67"/>
      <c r="Y2" s="40"/>
    </row>
    <row r="3" spans="1:25" ht="13.5" customHeight="1" x14ac:dyDescent="0.25">
      <c r="A3" s="147"/>
      <c r="B3" s="148"/>
      <c r="C3" s="148"/>
      <c r="D3" s="148"/>
      <c r="E3" s="148"/>
      <c r="F3" s="148"/>
      <c r="G3" s="148"/>
      <c r="H3" s="148"/>
      <c r="I3" s="148"/>
      <c r="J3" s="148"/>
      <c r="K3" s="149"/>
      <c r="L3" s="59" t="s">
        <v>75</v>
      </c>
      <c r="N3" s="276" t="str">
        <f>'Information Page'!D8</f>
        <v>0050B</v>
      </c>
      <c r="O3" s="276"/>
      <c r="P3" s="276"/>
      <c r="Q3" s="276"/>
      <c r="R3" s="58"/>
      <c r="S3" s="66" t="s">
        <v>74</v>
      </c>
      <c r="U3" s="275">
        <f>'Information Page'!D25</f>
        <v>45293</v>
      </c>
      <c r="V3" s="276"/>
      <c r="W3" s="276"/>
      <c r="X3" s="56"/>
      <c r="Y3" s="40"/>
    </row>
    <row r="4" spans="1:25" ht="13.5" customHeight="1" x14ac:dyDescent="0.25">
      <c r="A4" s="147"/>
      <c r="B4" s="148"/>
      <c r="C4" s="148"/>
      <c r="D4" s="148"/>
      <c r="E4" s="148"/>
      <c r="F4" s="148"/>
      <c r="G4" s="148"/>
      <c r="H4" s="148"/>
      <c r="I4" s="148"/>
      <c r="J4" s="148"/>
      <c r="K4" s="149"/>
      <c r="L4" s="59" t="s">
        <v>73</v>
      </c>
      <c r="N4" s="276" t="str">
        <f>'Information Page'!D9</f>
        <v>2019-EH-022</v>
      </c>
      <c r="O4" s="276"/>
      <c r="P4" s="276"/>
      <c r="Q4" s="276"/>
      <c r="R4" s="58"/>
      <c r="S4" s="66" t="s">
        <v>72</v>
      </c>
      <c r="U4" s="275">
        <f>'Information Page'!D26</f>
        <v>45294</v>
      </c>
      <c r="V4" s="276"/>
      <c r="W4" s="276"/>
      <c r="X4" s="56"/>
      <c r="Y4" s="40"/>
    </row>
    <row r="5" spans="1:25" ht="15.75" customHeight="1" x14ac:dyDescent="0.25">
      <c r="A5" s="147"/>
      <c r="B5" s="148"/>
      <c r="C5" s="148"/>
      <c r="D5" s="148"/>
      <c r="E5" s="148"/>
      <c r="F5" s="148"/>
      <c r="G5" s="148"/>
      <c r="H5" s="148"/>
      <c r="I5" s="148"/>
      <c r="J5" s="148"/>
      <c r="K5" s="149"/>
      <c r="L5" s="55" t="s">
        <v>71</v>
      </c>
      <c r="M5" s="51"/>
      <c r="N5" s="55"/>
      <c r="O5" s="276" t="str">
        <f>'Information Page'!D10</f>
        <v>2020-CH-065</v>
      </c>
      <c r="P5" s="276"/>
      <c r="Q5" s="276"/>
      <c r="R5" s="53"/>
      <c r="S5" s="35"/>
      <c r="T5" s="65"/>
      <c r="U5" s="65"/>
      <c r="V5" s="65"/>
      <c r="W5" s="64"/>
      <c r="X5" s="34"/>
      <c r="Y5" s="40"/>
    </row>
    <row r="6" spans="1:25" ht="15.75" customHeight="1" x14ac:dyDescent="0.25">
      <c r="A6" s="293"/>
      <c r="B6" s="294"/>
      <c r="C6" s="294"/>
      <c r="D6" s="294"/>
      <c r="E6" s="294"/>
      <c r="F6" s="294"/>
      <c r="G6" s="294"/>
      <c r="H6" s="294"/>
      <c r="I6" s="294"/>
      <c r="J6" s="294"/>
      <c r="K6" s="295"/>
      <c r="L6" s="59" t="s">
        <v>70</v>
      </c>
      <c r="M6" s="63"/>
      <c r="N6" s="287" t="str">
        <f>'Information Page'!D16</f>
        <v>ABC Drilling</v>
      </c>
      <c r="O6" s="287"/>
      <c r="P6" s="287"/>
      <c r="Q6" s="287"/>
      <c r="R6" s="62"/>
      <c r="S6" s="61" t="s">
        <v>69</v>
      </c>
      <c r="T6" s="60"/>
      <c r="U6" s="289">
        <f>'Information Page'!D27</f>
        <v>263642.50699999998</v>
      </c>
      <c r="V6" s="276"/>
      <c r="W6" s="276"/>
      <c r="X6" s="41"/>
      <c r="Y6" s="40"/>
    </row>
    <row r="7" spans="1:25" ht="15" customHeight="1" x14ac:dyDescent="0.25">
      <c r="A7" s="290" t="s">
        <v>68</v>
      </c>
      <c r="B7" s="291"/>
      <c r="C7" s="291"/>
      <c r="D7" s="291"/>
      <c r="E7" s="291"/>
      <c r="F7" s="291"/>
      <c r="G7" s="291"/>
      <c r="H7" s="291"/>
      <c r="I7" s="291"/>
      <c r="J7" s="291"/>
      <c r="K7" s="292"/>
      <c r="L7" s="59" t="s">
        <v>67</v>
      </c>
      <c r="M7" s="2"/>
      <c r="N7" s="276" t="str">
        <f>'Information Page'!D17</f>
        <v>Charlie Guild</v>
      </c>
      <c r="O7" s="276"/>
      <c r="P7" s="276"/>
      <c r="Q7" s="276"/>
      <c r="R7" s="58"/>
      <c r="S7" s="57" t="s">
        <v>66</v>
      </c>
      <c r="U7" s="289">
        <f>'Information Page'!D28</f>
        <v>364455.07199999999</v>
      </c>
      <c r="V7" s="276"/>
      <c r="W7" s="276"/>
      <c r="X7" s="56"/>
      <c r="Y7" s="40"/>
    </row>
    <row r="8" spans="1:25" ht="14.25" customHeight="1" x14ac:dyDescent="0.25">
      <c r="A8" s="168" t="s">
        <v>65</v>
      </c>
      <c r="B8" s="171"/>
      <c r="C8" s="171"/>
      <c r="D8" s="171"/>
      <c r="E8" s="171"/>
      <c r="F8" s="171"/>
      <c r="G8" s="171"/>
      <c r="H8" s="171"/>
      <c r="I8" s="171"/>
      <c r="J8" s="171"/>
      <c r="K8" s="170"/>
      <c r="L8" s="59" t="s">
        <v>64</v>
      </c>
      <c r="M8" s="2"/>
      <c r="N8" s="276" t="str">
        <f>'Information Page'!D18</f>
        <v>CEC</v>
      </c>
      <c r="O8" s="276"/>
      <c r="P8" s="276"/>
      <c r="Q8" s="276"/>
      <c r="R8" s="58"/>
      <c r="S8" s="57" t="s">
        <v>63</v>
      </c>
      <c r="V8" s="276">
        <f>'Information Page'!D29</f>
        <v>71.3</v>
      </c>
      <c r="W8" s="276"/>
      <c r="X8" s="56"/>
      <c r="Y8" s="40"/>
    </row>
    <row r="9" spans="1:25" ht="14.25" customHeight="1" x14ac:dyDescent="0.25">
      <c r="A9" s="172" t="s">
        <v>62</v>
      </c>
      <c r="B9" s="173"/>
      <c r="C9" s="173"/>
      <c r="D9" s="173"/>
      <c r="E9" s="173"/>
      <c r="F9" s="173"/>
      <c r="G9" s="173"/>
      <c r="H9" s="173"/>
      <c r="I9" s="173"/>
      <c r="J9" s="173"/>
      <c r="K9" s="174"/>
      <c r="L9" s="55" t="s">
        <v>61</v>
      </c>
      <c r="M9" s="54"/>
      <c r="N9" s="288" t="str">
        <f>'Information Page'!D19</f>
        <v>Karl Terzaghi</v>
      </c>
      <c r="O9" s="276"/>
      <c r="P9" s="276"/>
      <c r="Q9" s="276"/>
      <c r="R9" s="53"/>
      <c r="S9" s="52" t="s">
        <v>60</v>
      </c>
      <c r="T9" s="51"/>
      <c r="U9" s="51"/>
      <c r="V9" s="276" t="str">
        <f>'Information Page'!D30</f>
        <v>NGVD29</v>
      </c>
      <c r="W9" s="276"/>
      <c r="X9" s="34"/>
      <c r="Y9" s="40"/>
    </row>
    <row r="10" spans="1:25" ht="13.5" customHeight="1" x14ac:dyDescent="0.25">
      <c r="A10" s="50" t="s">
        <v>59</v>
      </c>
      <c r="B10" s="48"/>
      <c r="C10" s="48"/>
      <c r="D10" s="49" t="s">
        <v>58</v>
      </c>
      <c r="E10" s="49"/>
      <c r="F10" s="49"/>
      <c r="G10" s="49"/>
      <c r="H10" s="49"/>
      <c r="I10" s="49"/>
      <c r="J10" s="49"/>
      <c r="K10" s="49"/>
      <c r="L10" s="49"/>
      <c r="M10" s="48"/>
      <c r="N10" s="48"/>
      <c r="O10" s="253" t="s">
        <v>57</v>
      </c>
      <c r="P10" s="254"/>
      <c r="Q10" s="254"/>
      <c r="R10" s="254"/>
      <c r="S10" s="254"/>
      <c r="T10" s="254"/>
      <c r="U10" s="254"/>
      <c r="V10" s="254"/>
      <c r="W10" s="254"/>
      <c r="X10" s="255"/>
      <c r="Y10" s="37"/>
    </row>
    <row r="11" spans="1:25" ht="12" customHeight="1" x14ac:dyDescent="0.25">
      <c r="A11" s="50"/>
      <c r="B11" s="48"/>
      <c r="C11" s="48"/>
      <c r="D11" s="49" t="s">
        <v>56</v>
      </c>
      <c r="E11" s="49"/>
      <c r="F11" s="49"/>
      <c r="G11" s="49"/>
      <c r="H11" s="49"/>
      <c r="I11" s="49"/>
      <c r="J11" s="49"/>
      <c r="K11" s="49"/>
      <c r="L11" s="49"/>
      <c r="M11" s="48"/>
      <c r="N11" s="48"/>
      <c r="O11" s="256"/>
      <c r="P11" s="257"/>
      <c r="Q11" s="257"/>
      <c r="R11" s="257"/>
      <c r="S11" s="257"/>
      <c r="T11" s="257"/>
      <c r="U11" s="257"/>
      <c r="V11" s="257"/>
      <c r="W11" s="257"/>
      <c r="X11" s="258"/>
      <c r="Y11" s="37"/>
    </row>
    <row r="12" spans="1:25" ht="6.75" customHeight="1" x14ac:dyDescent="0.25">
      <c r="A12" s="50"/>
      <c r="B12" s="48"/>
      <c r="C12" s="48"/>
      <c r="D12" s="49"/>
      <c r="E12" s="49"/>
      <c r="F12" s="49"/>
      <c r="G12" s="49"/>
      <c r="H12" s="49"/>
      <c r="I12" s="49"/>
      <c r="J12" s="49"/>
      <c r="K12" s="49"/>
      <c r="L12" s="49"/>
      <c r="M12" s="48"/>
      <c r="N12" s="48"/>
      <c r="O12" s="247" t="s">
        <v>55</v>
      </c>
      <c r="P12" s="249" t="s">
        <v>54</v>
      </c>
      <c r="Q12" s="233" t="s">
        <v>40</v>
      </c>
      <c r="R12" s="234"/>
      <c r="S12" s="249" t="s">
        <v>53</v>
      </c>
      <c r="T12" s="233" t="s">
        <v>52</v>
      </c>
      <c r="U12" s="263"/>
      <c r="V12" s="263"/>
      <c r="W12" s="263"/>
      <c r="X12" s="264"/>
      <c r="Y12" s="37"/>
    </row>
    <row r="13" spans="1:25" ht="13.5" x14ac:dyDescent="0.25">
      <c r="A13" s="50" t="s">
        <v>51</v>
      </c>
      <c r="B13" s="48"/>
      <c r="C13" s="48"/>
      <c r="D13" s="49" t="s">
        <v>50</v>
      </c>
      <c r="E13" s="49"/>
      <c r="F13" s="49"/>
      <c r="G13" s="49"/>
      <c r="H13" s="49"/>
      <c r="I13" s="49"/>
      <c r="J13" s="49"/>
      <c r="K13" s="49"/>
      <c r="L13" s="49"/>
      <c r="M13" s="48"/>
      <c r="N13" s="48"/>
      <c r="O13" s="248"/>
      <c r="P13" s="248"/>
      <c r="Q13" s="235"/>
      <c r="R13" s="236"/>
      <c r="S13" s="248"/>
      <c r="T13" s="235"/>
      <c r="U13" s="265"/>
      <c r="V13" s="265"/>
      <c r="W13" s="265"/>
      <c r="X13" s="266"/>
      <c r="Y13" s="37"/>
    </row>
    <row r="14" spans="1:25" ht="12" customHeight="1" x14ac:dyDescent="0.25">
      <c r="A14" s="50"/>
      <c r="B14" s="48"/>
      <c r="C14" s="48"/>
      <c r="D14" s="49" t="s">
        <v>49</v>
      </c>
      <c r="E14" s="49"/>
      <c r="F14" s="49"/>
      <c r="G14" s="49"/>
      <c r="H14" s="49"/>
      <c r="I14" s="49"/>
      <c r="J14" s="49"/>
      <c r="K14" s="49"/>
      <c r="L14" s="49"/>
      <c r="M14" s="48"/>
      <c r="N14" s="48"/>
      <c r="O14" s="267"/>
      <c r="P14" s="200"/>
      <c r="Q14" s="202"/>
      <c r="R14" s="203"/>
      <c r="S14" s="250"/>
      <c r="T14" s="211"/>
      <c r="U14" s="216"/>
      <c r="V14" s="216"/>
      <c r="W14" s="216"/>
      <c r="X14" s="230"/>
      <c r="Y14" s="40"/>
    </row>
    <row r="15" spans="1:25" ht="5.25" customHeight="1" x14ac:dyDescent="0.25">
      <c r="A15" s="50"/>
      <c r="B15" s="48"/>
      <c r="C15" s="48"/>
      <c r="D15" s="49"/>
      <c r="E15" s="49"/>
      <c r="F15" s="49"/>
      <c r="G15" s="49"/>
      <c r="H15" s="49"/>
      <c r="I15" s="49"/>
      <c r="J15" s="49"/>
      <c r="K15" s="49"/>
      <c r="L15" s="49"/>
      <c r="M15" s="48"/>
      <c r="N15" s="48"/>
      <c r="O15" s="268"/>
      <c r="P15" s="201"/>
      <c r="Q15" s="204"/>
      <c r="R15" s="205"/>
      <c r="S15" s="201"/>
      <c r="T15" s="231"/>
      <c r="U15" s="166"/>
      <c r="V15" s="166"/>
      <c r="W15" s="166"/>
      <c r="X15" s="232"/>
      <c r="Y15" s="40"/>
    </row>
    <row r="16" spans="1:25" ht="11.25" customHeight="1" x14ac:dyDescent="0.25">
      <c r="A16" s="50" t="s">
        <v>48</v>
      </c>
      <c r="B16" s="48"/>
      <c r="C16" s="48"/>
      <c r="D16" s="166" t="str">
        <f>'Information Page'!D23</f>
        <v>4"</v>
      </c>
      <c r="E16" s="166"/>
      <c r="F16" s="166"/>
      <c r="G16" s="49"/>
      <c r="H16" s="48" t="s">
        <v>47</v>
      </c>
      <c r="I16" s="49"/>
      <c r="J16" s="167" t="str">
        <f>'Information Page'!D24</f>
        <v>NA</v>
      </c>
      <c r="K16" s="167"/>
      <c r="L16" s="167"/>
      <c r="M16" s="48"/>
      <c r="N16" s="48"/>
      <c r="O16" s="252"/>
      <c r="P16" s="250"/>
      <c r="Q16" s="202"/>
      <c r="R16" s="259"/>
      <c r="S16" s="250"/>
      <c r="T16" s="237"/>
      <c r="U16" s="238"/>
      <c r="V16" s="238"/>
      <c r="W16" s="216"/>
      <c r="X16" s="230"/>
      <c r="Y16" s="40"/>
    </row>
    <row r="17" spans="1:25" ht="5.25" customHeight="1" thickBot="1" x14ac:dyDescent="0.3">
      <c r="A17" s="47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251"/>
      <c r="P17" s="251"/>
      <c r="Q17" s="260"/>
      <c r="R17" s="261"/>
      <c r="S17" s="251"/>
      <c r="T17" s="239"/>
      <c r="U17" s="240"/>
      <c r="V17" s="240"/>
      <c r="W17" s="240"/>
      <c r="X17" s="241"/>
      <c r="Y17" s="40"/>
    </row>
    <row r="18" spans="1:25" ht="5.25" hidden="1" customHeight="1" x14ac:dyDescent="0.25">
      <c r="A18" s="4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44"/>
      <c r="P18" s="44"/>
      <c r="Q18" s="44"/>
      <c r="R18" s="35"/>
      <c r="S18" s="44"/>
      <c r="T18" s="44"/>
      <c r="U18" s="44"/>
      <c r="V18" s="44"/>
      <c r="W18" s="44"/>
      <c r="X18" s="43"/>
      <c r="Y18" s="40"/>
    </row>
    <row r="19" spans="1:25" ht="21" customHeight="1" x14ac:dyDescent="0.25">
      <c r="A19" s="213" t="s">
        <v>40</v>
      </c>
      <c r="B19" s="224" t="s">
        <v>46</v>
      </c>
      <c r="C19" s="227" t="s">
        <v>45</v>
      </c>
      <c r="D19" s="209" t="s">
        <v>44</v>
      </c>
      <c r="E19" s="210"/>
      <c r="F19" s="210"/>
      <c r="G19" s="210"/>
      <c r="H19" s="210"/>
      <c r="I19" s="210"/>
      <c r="J19" s="210"/>
      <c r="K19" s="210"/>
      <c r="L19" s="211" t="s">
        <v>43</v>
      </c>
      <c r="M19" s="216"/>
      <c r="N19" s="216"/>
      <c r="O19" s="216"/>
      <c r="P19" s="216"/>
      <c r="Q19" s="212"/>
      <c r="R19" s="206" t="s">
        <v>42</v>
      </c>
      <c r="S19" s="42"/>
      <c r="T19" s="42"/>
      <c r="U19" s="42"/>
      <c r="V19" s="42"/>
      <c r="W19" s="42"/>
      <c r="X19" s="41"/>
      <c r="Y19" s="40"/>
    </row>
    <row r="20" spans="1:25" ht="13.5" customHeight="1" x14ac:dyDescent="0.25">
      <c r="A20" s="214"/>
      <c r="B20" s="225"/>
      <c r="C20" s="228"/>
      <c r="D20" s="39"/>
      <c r="E20" s="38" t="s">
        <v>41</v>
      </c>
      <c r="F20" s="211" t="s">
        <v>40</v>
      </c>
      <c r="G20" s="212"/>
      <c r="H20" s="158" t="s">
        <v>39</v>
      </c>
      <c r="I20" s="159"/>
      <c r="J20" s="159"/>
      <c r="K20" s="159"/>
      <c r="L20" s="285" t="s">
        <v>38</v>
      </c>
      <c r="M20" s="242"/>
      <c r="N20" s="242"/>
      <c r="O20" s="242"/>
      <c r="P20" s="242"/>
      <c r="Q20" s="286"/>
      <c r="R20" s="207"/>
      <c r="S20" s="242" t="s">
        <v>37</v>
      </c>
      <c r="T20" s="242"/>
      <c r="U20" s="242"/>
      <c r="V20" s="242"/>
      <c r="W20" s="242"/>
      <c r="X20" s="243"/>
      <c r="Y20" s="37"/>
    </row>
    <row r="21" spans="1:25" ht="10.5" customHeight="1" x14ac:dyDescent="0.25">
      <c r="A21" s="215"/>
      <c r="B21" s="226"/>
      <c r="C21" s="229"/>
      <c r="D21" s="36" t="s">
        <v>36</v>
      </c>
      <c r="E21" s="36" t="s">
        <v>35</v>
      </c>
      <c r="F21" s="160" t="s">
        <v>34</v>
      </c>
      <c r="G21" s="262"/>
      <c r="H21" s="160"/>
      <c r="I21" s="161"/>
      <c r="J21" s="161"/>
      <c r="K21" s="161"/>
      <c r="L21" s="217"/>
      <c r="M21" s="218"/>
      <c r="N21" s="218"/>
      <c r="O21" s="218"/>
      <c r="P21" s="218"/>
      <c r="Q21" s="219"/>
      <c r="R21" s="208"/>
      <c r="S21" s="35"/>
      <c r="T21" s="35"/>
      <c r="U21" s="35"/>
      <c r="V21" s="35"/>
      <c r="W21" s="35"/>
      <c r="X21" s="34"/>
      <c r="Y21" s="27">
        <v>30</v>
      </c>
    </row>
    <row r="22" spans="1:25" ht="15.75" customHeight="1" x14ac:dyDescent="0.2">
      <c r="A22" s="26">
        <v>30</v>
      </c>
      <c r="B22" s="222"/>
      <c r="C22" s="223"/>
      <c r="D22" s="33"/>
      <c r="E22" s="30"/>
      <c r="F22" s="220"/>
      <c r="G22" s="221"/>
      <c r="H22" s="31"/>
      <c r="I22" s="32"/>
      <c r="J22" s="31"/>
      <c r="K22" s="30"/>
      <c r="L22" s="244"/>
      <c r="M22" s="245"/>
      <c r="N22" s="245"/>
      <c r="O22" s="245"/>
      <c r="P22" s="245"/>
      <c r="Q22" s="246"/>
      <c r="R22" s="29"/>
      <c r="S22" s="124"/>
      <c r="T22" s="125"/>
      <c r="U22" s="125"/>
      <c r="V22" s="125"/>
      <c r="W22" s="125"/>
      <c r="X22" s="126"/>
      <c r="Y22" s="27">
        <v>31</v>
      </c>
    </row>
    <row r="23" spans="1:25" ht="7.5" customHeight="1" x14ac:dyDescent="0.2">
      <c r="A23" s="26"/>
      <c r="B23" s="187"/>
      <c r="C23" s="188"/>
      <c r="D23" s="154"/>
      <c r="E23" s="156"/>
      <c r="F23" s="150"/>
      <c r="G23" s="162"/>
      <c r="H23" s="150"/>
      <c r="I23" s="156"/>
      <c r="J23" s="162"/>
      <c r="K23" s="150"/>
      <c r="L23" s="179"/>
      <c r="M23" s="180"/>
      <c r="N23" s="180"/>
      <c r="O23" s="180"/>
      <c r="P23" s="180"/>
      <c r="Q23" s="181"/>
      <c r="R23" s="176"/>
      <c r="S23" s="9"/>
      <c r="T23" s="9"/>
      <c r="U23" s="9"/>
      <c r="V23" s="9"/>
      <c r="W23" s="9"/>
      <c r="X23" s="8"/>
      <c r="Y23" s="27"/>
    </row>
    <row r="24" spans="1:25" ht="7.5" customHeight="1" x14ac:dyDescent="0.2">
      <c r="A24" s="26"/>
      <c r="B24" s="189"/>
      <c r="C24" s="190"/>
      <c r="D24" s="155"/>
      <c r="E24" s="157"/>
      <c r="F24" s="153"/>
      <c r="G24" s="143"/>
      <c r="H24" s="153"/>
      <c r="I24" s="157"/>
      <c r="J24" s="143"/>
      <c r="K24" s="153"/>
      <c r="L24" s="179"/>
      <c r="M24" s="180"/>
      <c r="N24" s="180"/>
      <c r="O24" s="180"/>
      <c r="P24" s="180"/>
      <c r="Q24" s="181"/>
      <c r="R24" s="176"/>
      <c r="S24" s="9"/>
      <c r="T24" s="9"/>
      <c r="U24" s="9"/>
      <c r="V24" s="9"/>
      <c r="W24" s="9"/>
      <c r="X24" s="8"/>
      <c r="Y24" s="27">
        <v>32</v>
      </c>
    </row>
    <row r="25" spans="1:25" ht="7.5" customHeight="1" x14ac:dyDescent="0.2">
      <c r="A25" s="26"/>
      <c r="B25" s="187"/>
      <c r="C25" s="188"/>
      <c r="D25" s="177"/>
      <c r="E25" s="156"/>
      <c r="F25" s="150"/>
      <c r="G25" s="162"/>
      <c r="H25" s="150"/>
      <c r="I25" s="156"/>
      <c r="J25" s="162"/>
      <c r="K25" s="150"/>
      <c r="L25" s="179"/>
      <c r="M25" s="180"/>
      <c r="N25" s="180"/>
      <c r="O25" s="180"/>
      <c r="P25" s="180"/>
      <c r="Q25" s="181"/>
      <c r="R25" s="176"/>
      <c r="S25" s="9"/>
      <c r="T25" s="9"/>
      <c r="U25" s="9"/>
      <c r="V25" s="9"/>
      <c r="W25" s="9"/>
      <c r="X25" s="8"/>
      <c r="Y25" s="27"/>
    </row>
    <row r="26" spans="1:25" ht="7.5" customHeight="1" x14ac:dyDescent="0.2">
      <c r="A26" s="26"/>
      <c r="B26" s="189"/>
      <c r="C26" s="190"/>
      <c r="D26" s="155"/>
      <c r="E26" s="157"/>
      <c r="F26" s="153"/>
      <c r="G26" s="143"/>
      <c r="H26" s="153"/>
      <c r="I26" s="157"/>
      <c r="J26" s="143"/>
      <c r="K26" s="153"/>
      <c r="L26" s="179"/>
      <c r="M26" s="180"/>
      <c r="N26" s="180"/>
      <c r="O26" s="180"/>
      <c r="P26" s="180"/>
      <c r="Q26" s="181"/>
      <c r="R26" s="176"/>
      <c r="S26" s="9"/>
      <c r="T26" s="9"/>
      <c r="U26" s="9"/>
      <c r="V26" s="9"/>
      <c r="W26" s="9"/>
      <c r="X26" s="8"/>
      <c r="Y26" s="27">
        <v>33</v>
      </c>
    </row>
    <row r="27" spans="1:25" ht="7.5" customHeight="1" x14ac:dyDescent="0.2">
      <c r="A27" s="26"/>
      <c r="B27" s="187"/>
      <c r="C27" s="188"/>
      <c r="D27" s="177"/>
      <c r="E27" s="156"/>
      <c r="F27" s="150"/>
      <c r="G27" s="162"/>
      <c r="H27" s="150"/>
      <c r="I27" s="156"/>
      <c r="J27" s="162"/>
      <c r="K27" s="150"/>
      <c r="L27" s="179"/>
      <c r="M27" s="180"/>
      <c r="N27" s="180"/>
      <c r="O27" s="180"/>
      <c r="P27" s="180"/>
      <c r="Q27" s="181"/>
      <c r="R27" s="176"/>
      <c r="S27" s="9"/>
      <c r="T27" s="9"/>
      <c r="U27" s="9"/>
      <c r="V27" s="9"/>
      <c r="W27" s="9"/>
      <c r="X27" s="8"/>
      <c r="Y27" s="27"/>
    </row>
    <row r="28" spans="1:25" ht="7.5" customHeight="1" x14ac:dyDescent="0.2">
      <c r="A28" s="26"/>
      <c r="B28" s="189"/>
      <c r="C28" s="190"/>
      <c r="D28" s="155"/>
      <c r="E28" s="157"/>
      <c r="F28" s="153"/>
      <c r="G28" s="143"/>
      <c r="H28" s="153"/>
      <c r="I28" s="157"/>
      <c r="J28" s="143"/>
      <c r="K28" s="153"/>
      <c r="L28" s="179"/>
      <c r="M28" s="180"/>
      <c r="N28" s="180"/>
      <c r="O28" s="180"/>
      <c r="P28" s="180"/>
      <c r="Q28" s="181"/>
      <c r="R28" s="176"/>
      <c r="S28" s="9"/>
      <c r="T28" s="9"/>
      <c r="U28" s="9"/>
      <c r="V28" s="9"/>
      <c r="W28" s="9"/>
      <c r="X28" s="8"/>
      <c r="Y28" s="27">
        <v>34</v>
      </c>
    </row>
    <row r="29" spans="1:25" ht="7.5" customHeight="1" x14ac:dyDescent="0.2">
      <c r="A29" s="197">
        <v>35</v>
      </c>
      <c r="B29" s="187"/>
      <c r="C29" s="188"/>
      <c r="D29" s="177"/>
      <c r="E29" s="156"/>
      <c r="F29" s="150"/>
      <c r="G29" s="162"/>
      <c r="H29" s="150"/>
      <c r="I29" s="156"/>
      <c r="J29" s="162"/>
      <c r="K29" s="156"/>
      <c r="L29" s="179"/>
      <c r="M29" s="180"/>
      <c r="N29" s="180"/>
      <c r="O29" s="180"/>
      <c r="P29" s="180"/>
      <c r="Q29" s="181"/>
      <c r="R29" s="176"/>
      <c r="S29" s="9"/>
      <c r="T29" s="9"/>
      <c r="U29" s="9"/>
      <c r="V29" s="9"/>
      <c r="W29" s="9"/>
      <c r="X29" s="8"/>
      <c r="Y29" s="27"/>
    </row>
    <row r="30" spans="1:25" ht="7.5" customHeight="1" thickBot="1" x14ac:dyDescent="0.25">
      <c r="A30" s="197"/>
      <c r="B30" s="198"/>
      <c r="C30" s="199"/>
      <c r="D30" s="178"/>
      <c r="E30" s="175"/>
      <c r="F30" s="151"/>
      <c r="G30" s="165"/>
      <c r="H30" s="151"/>
      <c r="I30" s="175"/>
      <c r="J30" s="165"/>
      <c r="K30" s="175"/>
      <c r="L30" s="179"/>
      <c r="M30" s="180"/>
      <c r="N30" s="180"/>
      <c r="O30" s="180"/>
      <c r="P30" s="180"/>
      <c r="Q30" s="181"/>
      <c r="R30" s="176"/>
      <c r="S30" s="9"/>
      <c r="T30" s="9"/>
      <c r="U30" s="9"/>
      <c r="V30" s="9"/>
      <c r="W30" s="9"/>
      <c r="X30" s="8"/>
      <c r="Y30" s="27">
        <v>35</v>
      </c>
    </row>
    <row r="31" spans="1:25" ht="7.7" customHeight="1" x14ac:dyDescent="0.2">
      <c r="A31" s="197"/>
      <c r="B31" s="179"/>
      <c r="C31" s="181"/>
      <c r="D31" s="193"/>
      <c r="E31" s="163"/>
      <c r="F31" s="152"/>
      <c r="G31" s="142"/>
      <c r="H31" s="152"/>
      <c r="I31" s="163"/>
      <c r="J31" s="142"/>
      <c r="K31" s="152"/>
      <c r="L31" s="179"/>
      <c r="M31" s="180"/>
      <c r="N31" s="180"/>
      <c r="O31" s="180"/>
      <c r="P31" s="180"/>
      <c r="Q31" s="181"/>
      <c r="R31" s="176"/>
      <c r="S31" s="9"/>
      <c r="T31" s="9"/>
      <c r="U31" s="9"/>
      <c r="V31" s="9"/>
      <c r="W31" s="9"/>
      <c r="X31" s="8"/>
      <c r="Y31" s="27"/>
    </row>
    <row r="32" spans="1:25" ht="8.1" customHeight="1" x14ac:dyDescent="0.2">
      <c r="A32" s="28"/>
      <c r="B32" s="189"/>
      <c r="C32" s="190"/>
      <c r="D32" s="155"/>
      <c r="E32" s="157"/>
      <c r="F32" s="153"/>
      <c r="G32" s="143"/>
      <c r="H32" s="153"/>
      <c r="I32" s="157"/>
      <c r="J32" s="143"/>
      <c r="K32" s="153"/>
      <c r="L32" s="179"/>
      <c r="M32" s="180"/>
      <c r="N32" s="180"/>
      <c r="O32" s="180"/>
      <c r="P32" s="180"/>
      <c r="Q32" s="181"/>
      <c r="R32" s="176"/>
      <c r="S32" s="9"/>
      <c r="T32" s="9"/>
      <c r="U32" s="9"/>
      <c r="V32" s="9"/>
      <c r="W32" s="9"/>
      <c r="X32" s="8"/>
      <c r="Y32" s="27">
        <v>36</v>
      </c>
    </row>
    <row r="33" spans="1:25" ht="7.5" customHeight="1" x14ac:dyDescent="0.2">
      <c r="A33" s="26"/>
      <c r="B33" s="187"/>
      <c r="C33" s="188"/>
      <c r="D33" s="177"/>
      <c r="E33" s="156"/>
      <c r="F33" s="150"/>
      <c r="G33" s="162"/>
      <c r="H33" s="150"/>
      <c r="I33" s="156"/>
      <c r="J33" s="162"/>
      <c r="K33" s="150"/>
      <c r="L33" s="179"/>
      <c r="M33" s="180"/>
      <c r="N33" s="180"/>
      <c r="O33" s="180"/>
      <c r="P33" s="180"/>
      <c r="Q33" s="181"/>
      <c r="R33" s="176"/>
      <c r="S33" s="9"/>
      <c r="T33" s="9"/>
      <c r="U33" s="9"/>
      <c r="V33" s="9"/>
      <c r="W33" s="9"/>
      <c r="X33" s="8"/>
      <c r="Y33" s="27"/>
    </row>
    <row r="34" spans="1:25" ht="7.5" customHeight="1" x14ac:dyDescent="0.2">
      <c r="A34" s="26"/>
      <c r="B34" s="189"/>
      <c r="C34" s="190"/>
      <c r="D34" s="155"/>
      <c r="E34" s="157"/>
      <c r="F34" s="153"/>
      <c r="G34" s="143"/>
      <c r="H34" s="153"/>
      <c r="I34" s="157"/>
      <c r="J34" s="143"/>
      <c r="K34" s="153"/>
      <c r="L34" s="179"/>
      <c r="M34" s="180"/>
      <c r="N34" s="180"/>
      <c r="O34" s="180"/>
      <c r="P34" s="180"/>
      <c r="Q34" s="181"/>
      <c r="R34" s="176"/>
      <c r="S34" s="9"/>
      <c r="T34" s="9"/>
      <c r="U34" s="9"/>
      <c r="V34" s="9"/>
      <c r="W34" s="9"/>
      <c r="X34" s="8"/>
      <c r="Y34" s="27">
        <v>37</v>
      </c>
    </row>
    <row r="35" spans="1:25" ht="7.5" customHeight="1" x14ac:dyDescent="0.2">
      <c r="A35" s="26"/>
      <c r="B35" s="187"/>
      <c r="C35" s="188"/>
      <c r="D35" s="177"/>
      <c r="E35" s="156"/>
      <c r="F35" s="150"/>
      <c r="G35" s="162"/>
      <c r="H35" s="150"/>
      <c r="I35" s="156"/>
      <c r="J35" s="162"/>
      <c r="K35" s="150"/>
      <c r="L35" s="179"/>
      <c r="M35" s="180"/>
      <c r="N35" s="180"/>
      <c r="O35" s="180"/>
      <c r="P35" s="180"/>
      <c r="Q35" s="181"/>
      <c r="R35" s="176"/>
      <c r="S35" s="9"/>
      <c r="T35" s="9"/>
      <c r="U35" s="9"/>
      <c r="V35" s="9"/>
      <c r="W35" s="9"/>
      <c r="X35" s="8"/>
      <c r="Y35" s="27"/>
    </row>
    <row r="36" spans="1:25" ht="7.5" customHeight="1" x14ac:dyDescent="0.2">
      <c r="A36" s="26"/>
      <c r="B36" s="189"/>
      <c r="C36" s="190"/>
      <c r="D36" s="155"/>
      <c r="E36" s="157"/>
      <c r="F36" s="153"/>
      <c r="G36" s="143"/>
      <c r="H36" s="153"/>
      <c r="I36" s="157"/>
      <c r="J36" s="143"/>
      <c r="K36" s="153"/>
      <c r="L36" s="179"/>
      <c r="M36" s="180"/>
      <c r="N36" s="180"/>
      <c r="O36" s="180"/>
      <c r="P36" s="180"/>
      <c r="Q36" s="181"/>
      <c r="R36" s="176"/>
      <c r="S36" s="9"/>
      <c r="T36" s="9"/>
      <c r="U36" s="9"/>
      <c r="V36" s="9"/>
      <c r="W36" s="9"/>
      <c r="X36" s="8"/>
      <c r="Y36" s="27">
        <v>38</v>
      </c>
    </row>
    <row r="37" spans="1:25" ht="7.5" customHeight="1" x14ac:dyDescent="0.2">
      <c r="A37" s="26"/>
      <c r="B37" s="187"/>
      <c r="C37" s="188"/>
      <c r="D37" s="177"/>
      <c r="E37" s="156"/>
      <c r="F37" s="150"/>
      <c r="G37" s="162"/>
      <c r="H37" s="150"/>
      <c r="I37" s="156"/>
      <c r="J37" s="162"/>
      <c r="K37" s="150"/>
      <c r="L37" s="179"/>
      <c r="M37" s="180"/>
      <c r="N37" s="180"/>
      <c r="O37" s="180"/>
      <c r="P37" s="180"/>
      <c r="Q37" s="181"/>
      <c r="R37" s="176"/>
      <c r="S37" s="9"/>
      <c r="T37" s="9"/>
      <c r="U37" s="9"/>
      <c r="V37" s="9"/>
      <c r="W37" s="9"/>
      <c r="X37" s="8"/>
      <c r="Y37" s="27"/>
    </row>
    <row r="38" spans="1:25" ht="7.5" customHeight="1" x14ac:dyDescent="0.2">
      <c r="A38" s="26"/>
      <c r="B38" s="189"/>
      <c r="C38" s="190"/>
      <c r="D38" s="155"/>
      <c r="E38" s="157"/>
      <c r="F38" s="153"/>
      <c r="G38" s="143"/>
      <c r="H38" s="153"/>
      <c r="I38" s="157"/>
      <c r="J38" s="143"/>
      <c r="K38" s="153"/>
      <c r="L38" s="179"/>
      <c r="M38" s="180"/>
      <c r="N38" s="180"/>
      <c r="O38" s="180"/>
      <c r="P38" s="180"/>
      <c r="Q38" s="181"/>
      <c r="R38" s="176"/>
      <c r="S38" s="9"/>
      <c r="T38" s="9"/>
      <c r="U38" s="9"/>
      <c r="V38" s="9"/>
      <c r="W38" s="9"/>
      <c r="X38" s="8"/>
      <c r="Y38" s="27">
        <v>39</v>
      </c>
    </row>
    <row r="39" spans="1:25" ht="7.5" customHeight="1" x14ac:dyDescent="0.2">
      <c r="A39" s="197">
        <v>40</v>
      </c>
      <c r="B39" s="187"/>
      <c r="C39" s="188"/>
      <c r="D39" s="177"/>
      <c r="E39" s="156"/>
      <c r="F39" s="150"/>
      <c r="G39" s="162"/>
      <c r="H39" s="150"/>
      <c r="I39" s="156"/>
      <c r="J39" s="162"/>
      <c r="K39" s="156"/>
      <c r="L39" s="179"/>
      <c r="M39" s="180"/>
      <c r="N39" s="180"/>
      <c r="O39" s="180"/>
      <c r="P39" s="180"/>
      <c r="Q39" s="181"/>
      <c r="R39" s="176"/>
      <c r="S39" s="9"/>
      <c r="T39" s="9"/>
      <c r="U39" s="9"/>
      <c r="V39" s="9"/>
      <c r="W39" s="9"/>
      <c r="X39" s="8"/>
      <c r="Y39" s="27"/>
    </row>
    <row r="40" spans="1:25" ht="7.5" customHeight="1" thickBot="1" x14ac:dyDescent="0.25">
      <c r="A40" s="197"/>
      <c r="B40" s="198"/>
      <c r="C40" s="199"/>
      <c r="D40" s="178"/>
      <c r="E40" s="175"/>
      <c r="F40" s="151"/>
      <c r="G40" s="165"/>
      <c r="H40" s="151"/>
      <c r="I40" s="175"/>
      <c r="J40" s="165"/>
      <c r="K40" s="175"/>
      <c r="L40" s="179"/>
      <c r="M40" s="180"/>
      <c r="N40" s="180"/>
      <c r="O40" s="180"/>
      <c r="P40" s="180"/>
      <c r="Q40" s="181"/>
      <c r="R40" s="176"/>
      <c r="S40" s="9"/>
      <c r="T40" s="9"/>
      <c r="U40" s="9"/>
      <c r="V40" s="9"/>
      <c r="W40" s="9"/>
      <c r="X40" s="8"/>
      <c r="Y40" s="27">
        <v>40</v>
      </c>
    </row>
    <row r="41" spans="1:25" ht="7.7" customHeight="1" x14ac:dyDescent="0.2">
      <c r="A41" s="197"/>
      <c r="B41" s="179"/>
      <c r="C41" s="181"/>
      <c r="D41" s="193"/>
      <c r="E41" s="163"/>
      <c r="F41" s="152"/>
      <c r="G41" s="142"/>
      <c r="H41" s="152"/>
      <c r="I41" s="163"/>
      <c r="J41" s="142"/>
      <c r="K41" s="152"/>
      <c r="L41" s="179"/>
      <c r="M41" s="180"/>
      <c r="N41" s="180"/>
      <c r="O41" s="180"/>
      <c r="P41" s="180"/>
      <c r="Q41" s="181"/>
      <c r="R41" s="182"/>
      <c r="S41" s="9"/>
      <c r="T41" s="9"/>
      <c r="U41" s="9"/>
      <c r="V41" s="9"/>
      <c r="W41" s="9"/>
      <c r="X41" s="8"/>
      <c r="Y41" s="27"/>
    </row>
    <row r="42" spans="1:25" ht="8.1" customHeight="1" x14ac:dyDescent="0.2">
      <c r="A42" s="28"/>
      <c r="B42" s="189"/>
      <c r="C42" s="190"/>
      <c r="D42" s="155"/>
      <c r="E42" s="157"/>
      <c r="F42" s="153"/>
      <c r="G42" s="143"/>
      <c r="H42" s="153"/>
      <c r="I42" s="157"/>
      <c r="J42" s="143"/>
      <c r="K42" s="153"/>
      <c r="L42" s="179"/>
      <c r="M42" s="180"/>
      <c r="N42" s="180"/>
      <c r="O42" s="180"/>
      <c r="P42" s="180"/>
      <c r="Q42" s="181"/>
      <c r="R42" s="183"/>
      <c r="S42" s="9"/>
      <c r="T42" s="9"/>
      <c r="U42" s="9"/>
      <c r="V42" s="9"/>
      <c r="W42" s="9"/>
      <c r="X42" s="8"/>
      <c r="Y42" s="27">
        <v>41</v>
      </c>
    </row>
    <row r="43" spans="1:25" ht="7.5" customHeight="1" x14ac:dyDescent="0.2">
      <c r="A43" s="26"/>
      <c r="B43" s="187"/>
      <c r="C43" s="188"/>
      <c r="D43" s="177"/>
      <c r="E43" s="156"/>
      <c r="F43" s="150"/>
      <c r="G43" s="162"/>
      <c r="H43" s="150"/>
      <c r="I43" s="156"/>
      <c r="J43" s="162"/>
      <c r="K43" s="150"/>
      <c r="L43" s="179"/>
      <c r="M43" s="180"/>
      <c r="N43" s="180"/>
      <c r="O43" s="180"/>
      <c r="P43" s="180"/>
      <c r="Q43" s="181"/>
      <c r="R43" s="176"/>
      <c r="S43" s="9"/>
      <c r="T43" s="9"/>
      <c r="U43" s="9"/>
      <c r="V43" s="9"/>
      <c r="W43" s="9"/>
      <c r="X43" s="8"/>
      <c r="Y43" s="27"/>
    </row>
    <row r="44" spans="1:25" ht="7.5" customHeight="1" x14ac:dyDescent="0.2">
      <c r="A44" s="26"/>
      <c r="B44" s="189"/>
      <c r="C44" s="190"/>
      <c r="D44" s="155"/>
      <c r="E44" s="157"/>
      <c r="F44" s="153"/>
      <c r="G44" s="143"/>
      <c r="H44" s="153"/>
      <c r="I44" s="157"/>
      <c r="J44" s="143"/>
      <c r="K44" s="153"/>
      <c r="L44" s="179"/>
      <c r="M44" s="180"/>
      <c r="N44" s="180"/>
      <c r="O44" s="180"/>
      <c r="P44" s="180"/>
      <c r="Q44" s="181"/>
      <c r="R44" s="176"/>
      <c r="S44" s="9"/>
      <c r="T44" s="9"/>
      <c r="U44" s="9"/>
      <c r="V44" s="9"/>
      <c r="W44" s="9"/>
      <c r="X44" s="8"/>
      <c r="Y44" s="27">
        <v>42</v>
      </c>
    </row>
    <row r="45" spans="1:25" ht="7.5" customHeight="1" x14ac:dyDescent="0.2">
      <c r="A45" s="26"/>
      <c r="B45" s="186"/>
      <c r="C45" s="186"/>
      <c r="D45" s="186"/>
      <c r="E45" s="164"/>
      <c r="F45" s="164"/>
      <c r="G45" s="164"/>
      <c r="H45" s="164"/>
      <c r="I45" s="164"/>
      <c r="J45" s="164"/>
      <c r="K45" s="164"/>
      <c r="L45" s="179"/>
      <c r="M45" s="180"/>
      <c r="N45" s="180"/>
      <c r="O45" s="180"/>
      <c r="P45" s="180"/>
      <c r="Q45" s="181"/>
      <c r="R45" s="176"/>
      <c r="S45" s="9"/>
      <c r="T45" s="9"/>
      <c r="U45" s="9"/>
      <c r="V45" s="9"/>
      <c r="W45" s="9"/>
      <c r="X45" s="8"/>
      <c r="Y45" s="27"/>
    </row>
    <row r="46" spans="1:25" ht="7.5" customHeight="1" x14ac:dyDescent="0.2">
      <c r="A46" s="26"/>
      <c r="B46" s="186"/>
      <c r="C46" s="186"/>
      <c r="D46" s="186"/>
      <c r="E46" s="164"/>
      <c r="F46" s="164"/>
      <c r="G46" s="164"/>
      <c r="H46" s="164"/>
      <c r="I46" s="164"/>
      <c r="J46" s="164"/>
      <c r="K46" s="164"/>
      <c r="L46" s="179"/>
      <c r="M46" s="180"/>
      <c r="N46" s="180"/>
      <c r="O46" s="180"/>
      <c r="P46" s="180"/>
      <c r="Q46" s="181"/>
      <c r="R46" s="176"/>
      <c r="S46" s="9"/>
      <c r="T46" s="9"/>
      <c r="U46" s="9"/>
      <c r="V46" s="9"/>
      <c r="W46" s="9"/>
      <c r="X46" s="8"/>
      <c r="Y46" s="27">
        <v>43</v>
      </c>
    </row>
    <row r="47" spans="1:25" ht="7.5" customHeight="1" x14ac:dyDescent="0.2">
      <c r="A47" s="26"/>
      <c r="B47" s="186"/>
      <c r="C47" s="186"/>
      <c r="D47" s="186"/>
      <c r="E47" s="164"/>
      <c r="F47" s="164"/>
      <c r="G47" s="164"/>
      <c r="H47" s="164"/>
      <c r="I47" s="164"/>
      <c r="J47" s="164"/>
      <c r="K47" s="164"/>
      <c r="L47" s="179"/>
      <c r="M47" s="180"/>
      <c r="N47" s="180"/>
      <c r="O47" s="180"/>
      <c r="P47" s="180"/>
      <c r="Q47" s="181"/>
      <c r="R47" s="176"/>
      <c r="S47" s="9"/>
      <c r="T47" s="9"/>
      <c r="U47" s="9"/>
      <c r="V47" s="9"/>
      <c r="W47" s="9"/>
      <c r="X47" s="8"/>
      <c r="Y47" s="27"/>
    </row>
    <row r="48" spans="1:25" ht="7.5" customHeight="1" x14ac:dyDescent="0.2">
      <c r="A48" s="26"/>
      <c r="B48" s="186"/>
      <c r="C48" s="186"/>
      <c r="D48" s="186"/>
      <c r="E48" s="164"/>
      <c r="F48" s="164"/>
      <c r="G48" s="164"/>
      <c r="H48" s="164"/>
      <c r="I48" s="164"/>
      <c r="J48" s="164"/>
      <c r="K48" s="164"/>
      <c r="L48" s="179"/>
      <c r="M48" s="180"/>
      <c r="N48" s="180"/>
      <c r="O48" s="180"/>
      <c r="P48" s="180"/>
      <c r="Q48" s="181"/>
      <c r="R48" s="176"/>
      <c r="S48" s="9"/>
      <c r="T48" s="9"/>
      <c r="U48" s="9"/>
      <c r="V48" s="9"/>
      <c r="W48" s="9"/>
      <c r="X48" s="8"/>
      <c r="Y48" s="27">
        <v>44</v>
      </c>
    </row>
    <row r="49" spans="1:25" ht="7.5" customHeight="1" x14ac:dyDescent="0.2">
      <c r="A49" s="197">
        <v>45</v>
      </c>
      <c r="B49" s="186"/>
      <c r="C49" s="186"/>
      <c r="D49" s="186"/>
      <c r="E49" s="164"/>
      <c r="F49" s="164"/>
      <c r="G49" s="164"/>
      <c r="H49" s="164"/>
      <c r="I49" s="164"/>
      <c r="J49" s="164"/>
      <c r="K49" s="164"/>
      <c r="L49" s="179"/>
      <c r="M49" s="180"/>
      <c r="N49" s="180"/>
      <c r="O49" s="180"/>
      <c r="P49" s="180"/>
      <c r="Q49" s="181"/>
      <c r="R49" s="176"/>
      <c r="S49" s="9"/>
      <c r="T49" s="9"/>
      <c r="U49" s="9"/>
      <c r="V49" s="9"/>
      <c r="W49" s="9"/>
      <c r="X49" s="8"/>
      <c r="Y49" s="27"/>
    </row>
    <row r="50" spans="1:25" ht="7.5" customHeight="1" thickBot="1" x14ac:dyDescent="0.25">
      <c r="A50" s="197"/>
      <c r="B50" s="273"/>
      <c r="C50" s="273"/>
      <c r="D50" s="273"/>
      <c r="E50" s="184"/>
      <c r="F50" s="184"/>
      <c r="G50" s="184"/>
      <c r="H50" s="184"/>
      <c r="I50" s="184"/>
      <c r="J50" s="184"/>
      <c r="K50" s="184"/>
      <c r="L50" s="179"/>
      <c r="M50" s="180"/>
      <c r="N50" s="180"/>
      <c r="O50" s="180"/>
      <c r="P50" s="180"/>
      <c r="Q50" s="181"/>
      <c r="R50" s="176"/>
      <c r="S50" s="9"/>
      <c r="T50" s="9"/>
      <c r="U50" s="9"/>
      <c r="V50" s="9"/>
      <c r="W50" s="9"/>
      <c r="X50" s="8"/>
      <c r="Y50" s="27">
        <v>45</v>
      </c>
    </row>
    <row r="51" spans="1:25" ht="7.7" customHeight="1" x14ac:dyDescent="0.2">
      <c r="A51" s="197"/>
      <c r="B51" s="155"/>
      <c r="C51" s="155"/>
      <c r="D51" s="155"/>
      <c r="E51" s="157"/>
      <c r="F51" s="157"/>
      <c r="G51" s="157"/>
      <c r="H51" s="157"/>
      <c r="I51" s="157"/>
      <c r="J51" s="157"/>
      <c r="K51" s="157"/>
      <c r="L51" s="179"/>
      <c r="M51" s="180"/>
      <c r="N51" s="180"/>
      <c r="O51" s="180"/>
      <c r="P51" s="180"/>
      <c r="Q51" s="181"/>
      <c r="R51" s="176"/>
      <c r="S51" s="9"/>
      <c r="T51" s="9"/>
      <c r="U51" s="9"/>
      <c r="V51" s="9"/>
      <c r="W51" s="9"/>
      <c r="X51" s="8"/>
      <c r="Y51" s="27"/>
    </row>
    <row r="52" spans="1:25" ht="8.1" customHeight="1" x14ac:dyDescent="0.2">
      <c r="A52" s="28"/>
      <c r="B52" s="186"/>
      <c r="C52" s="186"/>
      <c r="D52" s="186"/>
      <c r="E52" s="164"/>
      <c r="F52" s="164"/>
      <c r="G52" s="164"/>
      <c r="H52" s="164"/>
      <c r="I52" s="164"/>
      <c r="J52" s="164"/>
      <c r="K52" s="164"/>
      <c r="L52" s="179"/>
      <c r="M52" s="180"/>
      <c r="N52" s="180"/>
      <c r="O52" s="180"/>
      <c r="P52" s="180"/>
      <c r="Q52" s="181"/>
      <c r="R52" s="176"/>
      <c r="S52" s="9"/>
      <c r="T52" s="9"/>
      <c r="U52" s="9"/>
      <c r="V52" s="9"/>
      <c r="W52" s="9"/>
      <c r="X52" s="8"/>
      <c r="Y52" s="27">
        <v>46</v>
      </c>
    </row>
    <row r="53" spans="1:25" ht="7.5" customHeight="1" x14ac:dyDescent="0.2">
      <c r="A53" s="26"/>
      <c r="B53" s="186"/>
      <c r="C53" s="186"/>
      <c r="D53" s="186"/>
      <c r="E53" s="164"/>
      <c r="F53" s="164"/>
      <c r="G53" s="164"/>
      <c r="H53" s="164"/>
      <c r="I53" s="164"/>
      <c r="J53" s="164"/>
      <c r="K53" s="164"/>
      <c r="L53" s="179"/>
      <c r="M53" s="180"/>
      <c r="N53" s="180"/>
      <c r="O53" s="180"/>
      <c r="P53" s="180"/>
      <c r="Q53" s="181"/>
      <c r="R53" s="176"/>
      <c r="S53" s="9"/>
      <c r="T53" s="9"/>
      <c r="U53" s="9"/>
      <c r="V53" s="9"/>
      <c r="W53" s="9"/>
      <c r="X53" s="8"/>
      <c r="Y53" s="27"/>
    </row>
    <row r="54" spans="1:25" ht="7.5" customHeight="1" x14ac:dyDescent="0.2">
      <c r="A54" s="26"/>
      <c r="B54" s="186"/>
      <c r="C54" s="186"/>
      <c r="D54" s="186"/>
      <c r="E54" s="164"/>
      <c r="F54" s="164"/>
      <c r="G54" s="164"/>
      <c r="H54" s="164"/>
      <c r="I54" s="164"/>
      <c r="J54" s="164"/>
      <c r="K54" s="164"/>
      <c r="L54" s="179"/>
      <c r="M54" s="180"/>
      <c r="N54" s="180"/>
      <c r="O54" s="180"/>
      <c r="P54" s="180"/>
      <c r="Q54" s="181"/>
      <c r="R54" s="176"/>
      <c r="S54" s="9"/>
      <c r="T54" s="9"/>
      <c r="U54" s="9"/>
      <c r="V54" s="9"/>
      <c r="W54" s="9"/>
      <c r="X54" s="8"/>
      <c r="Y54" s="27">
        <v>47</v>
      </c>
    </row>
    <row r="55" spans="1:25" ht="7.5" customHeight="1" x14ac:dyDescent="0.2">
      <c r="A55" s="26"/>
      <c r="B55" s="187"/>
      <c r="C55" s="188"/>
      <c r="D55" s="177"/>
      <c r="E55" s="156"/>
      <c r="F55" s="150"/>
      <c r="G55" s="162"/>
      <c r="H55" s="150"/>
      <c r="I55" s="156"/>
      <c r="J55" s="162"/>
      <c r="K55" s="150"/>
      <c r="L55" s="179"/>
      <c r="M55" s="180"/>
      <c r="N55" s="180"/>
      <c r="O55" s="180"/>
      <c r="P55" s="180"/>
      <c r="Q55" s="181"/>
      <c r="R55" s="176"/>
      <c r="S55" s="9"/>
      <c r="T55" s="9"/>
      <c r="U55" s="9"/>
      <c r="V55" s="9"/>
      <c r="W55" s="9"/>
      <c r="X55" s="8"/>
      <c r="Y55" s="27"/>
    </row>
    <row r="56" spans="1:25" ht="7.5" customHeight="1" x14ac:dyDescent="0.2">
      <c r="A56" s="26"/>
      <c r="B56" s="189"/>
      <c r="C56" s="190"/>
      <c r="D56" s="155"/>
      <c r="E56" s="157"/>
      <c r="F56" s="153"/>
      <c r="G56" s="143"/>
      <c r="H56" s="153"/>
      <c r="I56" s="157"/>
      <c r="J56" s="143"/>
      <c r="K56" s="153"/>
      <c r="L56" s="179"/>
      <c r="M56" s="180"/>
      <c r="N56" s="180"/>
      <c r="O56" s="180"/>
      <c r="P56" s="180"/>
      <c r="Q56" s="181"/>
      <c r="R56" s="176"/>
      <c r="S56" s="9"/>
      <c r="T56" s="9"/>
      <c r="U56" s="9"/>
      <c r="V56" s="9"/>
      <c r="W56" s="9"/>
      <c r="X56" s="8"/>
      <c r="Y56" s="27">
        <v>48</v>
      </c>
    </row>
    <row r="57" spans="1:25" ht="7.5" customHeight="1" x14ac:dyDescent="0.2">
      <c r="A57" s="26"/>
      <c r="B57" s="187"/>
      <c r="C57" s="188"/>
      <c r="D57" s="177"/>
      <c r="E57" s="156"/>
      <c r="F57" s="150"/>
      <c r="G57" s="162"/>
      <c r="H57" s="150"/>
      <c r="I57" s="156"/>
      <c r="J57" s="162"/>
      <c r="K57" s="150"/>
      <c r="L57" s="179"/>
      <c r="M57" s="180"/>
      <c r="N57" s="180"/>
      <c r="O57" s="180"/>
      <c r="P57" s="180"/>
      <c r="Q57" s="181"/>
      <c r="R57" s="176"/>
      <c r="S57" s="9"/>
      <c r="T57" s="9"/>
      <c r="U57" s="9"/>
      <c r="V57" s="9"/>
      <c r="W57" s="9"/>
      <c r="X57" s="8"/>
      <c r="Y57" s="27"/>
    </row>
    <row r="58" spans="1:25" ht="7.5" customHeight="1" x14ac:dyDescent="0.2">
      <c r="A58" s="26"/>
      <c r="B58" s="189"/>
      <c r="C58" s="190"/>
      <c r="D58" s="155"/>
      <c r="E58" s="157"/>
      <c r="F58" s="153"/>
      <c r="G58" s="143"/>
      <c r="H58" s="153"/>
      <c r="I58" s="157"/>
      <c r="J58" s="143"/>
      <c r="K58" s="153"/>
      <c r="L58" s="179"/>
      <c r="M58" s="180"/>
      <c r="N58" s="180"/>
      <c r="O58" s="180"/>
      <c r="P58" s="180"/>
      <c r="Q58" s="181"/>
      <c r="R58" s="176"/>
      <c r="S58" s="9"/>
      <c r="T58" s="9"/>
      <c r="U58" s="9"/>
      <c r="V58" s="9"/>
      <c r="W58" s="9"/>
      <c r="X58" s="8"/>
      <c r="Y58" s="27">
        <v>49</v>
      </c>
    </row>
    <row r="59" spans="1:25" ht="7.5" customHeight="1" x14ac:dyDescent="0.2">
      <c r="A59" s="197">
        <v>50</v>
      </c>
      <c r="B59" s="187"/>
      <c r="C59" s="188"/>
      <c r="D59" s="177"/>
      <c r="E59" s="156"/>
      <c r="F59" s="150"/>
      <c r="G59" s="162"/>
      <c r="H59" s="150"/>
      <c r="I59" s="156"/>
      <c r="J59" s="162"/>
      <c r="K59" s="156"/>
      <c r="L59" s="179"/>
      <c r="M59" s="180"/>
      <c r="N59" s="180"/>
      <c r="O59" s="180"/>
      <c r="P59" s="180"/>
      <c r="Q59" s="181"/>
      <c r="R59" s="176"/>
      <c r="S59" s="9"/>
      <c r="T59" s="9"/>
      <c r="U59" s="9"/>
      <c r="V59" s="9"/>
      <c r="W59" s="9"/>
      <c r="X59" s="8"/>
      <c r="Y59" s="27"/>
    </row>
    <row r="60" spans="1:25" ht="7.5" customHeight="1" thickBot="1" x14ac:dyDescent="0.25">
      <c r="A60" s="197"/>
      <c r="B60" s="198"/>
      <c r="C60" s="199"/>
      <c r="D60" s="178"/>
      <c r="E60" s="175"/>
      <c r="F60" s="151"/>
      <c r="G60" s="165"/>
      <c r="H60" s="151"/>
      <c r="I60" s="175"/>
      <c r="J60" s="165"/>
      <c r="K60" s="175"/>
      <c r="L60" s="179"/>
      <c r="M60" s="180"/>
      <c r="N60" s="180"/>
      <c r="O60" s="180"/>
      <c r="P60" s="180"/>
      <c r="Q60" s="181"/>
      <c r="R60" s="176"/>
      <c r="S60" s="9"/>
      <c r="T60" s="9"/>
      <c r="U60" s="9"/>
      <c r="V60" s="9"/>
      <c r="W60" s="9"/>
      <c r="X60" s="8"/>
      <c r="Y60" s="27">
        <v>50</v>
      </c>
    </row>
    <row r="61" spans="1:25" ht="7.7" customHeight="1" x14ac:dyDescent="0.2">
      <c r="A61" s="197"/>
      <c r="B61" s="179"/>
      <c r="C61" s="181"/>
      <c r="D61" s="193"/>
      <c r="E61" s="163"/>
      <c r="F61" s="152"/>
      <c r="G61" s="142"/>
      <c r="H61" s="152"/>
      <c r="I61" s="163"/>
      <c r="J61" s="142"/>
      <c r="K61" s="152"/>
      <c r="L61" s="179"/>
      <c r="M61" s="180"/>
      <c r="N61" s="180"/>
      <c r="O61" s="180"/>
      <c r="P61" s="180"/>
      <c r="Q61" s="181"/>
      <c r="R61" s="176"/>
      <c r="S61" s="9"/>
      <c r="T61" s="9"/>
      <c r="U61" s="9"/>
      <c r="V61" s="9"/>
      <c r="W61" s="9"/>
      <c r="X61" s="8"/>
      <c r="Y61" s="27"/>
    </row>
    <row r="62" spans="1:25" ht="8.1" customHeight="1" x14ac:dyDescent="0.2">
      <c r="A62" s="28"/>
      <c r="B62" s="189"/>
      <c r="C62" s="190"/>
      <c r="D62" s="155"/>
      <c r="E62" s="157"/>
      <c r="F62" s="153"/>
      <c r="G62" s="143"/>
      <c r="H62" s="153"/>
      <c r="I62" s="157"/>
      <c r="J62" s="143"/>
      <c r="K62" s="153"/>
      <c r="L62" s="179"/>
      <c r="M62" s="180"/>
      <c r="N62" s="180"/>
      <c r="O62" s="180"/>
      <c r="P62" s="180"/>
      <c r="Q62" s="181"/>
      <c r="R62" s="176"/>
      <c r="S62" s="9"/>
      <c r="T62" s="9"/>
      <c r="U62" s="9"/>
      <c r="V62" s="9"/>
      <c r="W62" s="9"/>
      <c r="X62" s="8"/>
      <c r="Y62" s="27">
        <v>51</v>
      </c>
    </row>
    <row r="63" spans="1:25" ht="7.5" customHeight="1" x14ac:dyDescent="0.2">
      <c r="A63" s="26"/>
      <c r="B63" s="187"/>
      <c r="C63" s="188"/>
      <c r="D63" s="177"/>
      <c r="E63" s="156"/>
      <c r="F63" s="150"/>
      <c r="G63" s="162"/>
      <c r="H63" s="150"/>
      <c r="I63" s="156"/>
      <c r="J63" s="162"/>
      <c r="K63" s="150"/>
      <c r="L63" s="179"/>
      <c r="M63" s="180"/>
      <c r="N63" s="180"/>
      <c r="O63" s="180"/>
      <c r="P63" s="180"/>
      <c r="Q63" s="181"/>
      <c r="R63" s="176"/>
      <c r="S63" s="9"/>
      <c r="T63" s="9"/>
      <c r="U63" s="9"/>
      <c r="V63" s="9"/>
      <c r="W63" s="9"/>
      <c r="X63" s="8"/>
      <c r="Y63" s="27"/>
    </row>
    <row r="64" spans="1:25" ht="7.5" customHeight="1" x14ac:dyDescent="0.2">
      <c r="A64" s="26"/>
      <c r="B64" s="189"/>
      <c r="C64" s="190"/>
      <c r="D64" s="155"/>
      <c r="E64" s="157"/>
      <c r="F64" s="153"/>
      <c r="G64" s="143"/>
      <c r="H64" s="153"/>
      <c r="I64" s="157"/>
      <c r="J64" s="143"/>
      <c r="K64" s="153"/>
      <c r="L64" s="179"/>
      <c r="M64" s="180"/>
      <c r="N64" s="180"/>
      <c r="O64" s="180"/>
      <c r="P64" s="180"/>
      <c r="Q64" s="181"/>
      <c r="R64" s="176"/>
      <c r="S64" s="9"/>
      <c r="T64" s="9"/>
      <c r="U64" s="9"/>
      <c r="V64" s="9"/>
      <c r="W64" s="9"/>
      <c r="X64" s="8"/>
      <c r="Y64" s="27">
        <v>52</v>
      </c>
    </row>
    <row r="65" spans="1:25" ht="7.5" customHeight="1" x14ac:dyDescent="0.2">
      <c r="A65" s="26"/>
      <c r="B65" s="187"/>
      <c r="C65" s="188"/>
      <c r="D65" s="177"/>
      <c r="E65" s="156"/>
      <c r="F65" s="150"/>
      <c r="G65" s="162"/>
      <c r="H65" s="150"/>
      <c r="I65" s="156"/>
      <c r="J65" s="162"/>
      <c r="K65" s="150"/>
      <c r="L65" s="179"/>
      <c r="M65" s="180"/>
      <c r="N65" s="180"/>
      <c r="O65" s="180"/>
      <c r="P65" s="180"/>
      <c r="Q65" s="181"/>
      <c r="R65" s="176"/>
      <c r="S65" s="9"/>
      <c r="T65" s="9"/>
      <c r="U65" s="9"/>
      <c r="V65" s="9"/>
      <c r="W65" s="9"/>
      <c r="X65" s="8"/>
      <c r="Y65" s="27"/>
    </row>
    <row r="66" spans="1:25" ht="7.5" customHeight="1" x14ac:dyDescent="0.2">
      <c r="A66" s="26"/>
      <c r="B66" s="189"/>
      <c r="C66" s="190"/>
      <c r="D66" s="155"/>
      <c r="E66" s="157"/>
      <c r="F66" s="153"/>
      <c r="G66" s="143"/>
      <c r="H66" s="153"/>
      <c r="I66" s="157"/>
      <c r="J66" s="143"/>
      <c r="K66" s="153"/>
      <c r="L66" s="179"/>
      <c r="M66" s="180"/>
      <c r="N66" s="180"/>
      <c r="O66" s="180"/>
      <c r="P66" s="180"/>
      <c r="Q66" s="181"/>
      <c r="R66" s="176"/>
      <c r="S66" s="9"/>
      <c r="T66" s="9"/>
      <c r="U66" s="9"/>
      <c r="V66" s="9"/>
      <c r="W66" s="9"/>
      <c r="X66" s="8"/>
      <c r="Y66" s="27">
        <v>53</v>
      </c>
    </row>
    <row r="67" spans="1:25" ht="7.5" customHeight="1" x14ac:dyDescent="0.2">
      <c r="A67" s="26"/>
      <c r="B67" s="187"/>
      <c r="C67" s="188"/>
      <c r="D67" s="177"/>
      <c r="E67" s="156"/>
      <c r="F67" s="150"/>
      <c r="G67" s="162"/>
      <c r="H67" s="150"/>
      <c r="I67" s="156"/>
      <c r="J67" s="162"/>
      <c r="K67" s="150"/>
      <c r="L67" s="179"/>
      <c r="M67" s="180"/>
      <c r="N67" s="180"/>
      <c r="O67" s="180"/>
      <c r="P67" s="180"/>
      <c r="Q67" s="181"/>
      <c r="R67" s="163"/>
      <c r="S67" s="9"/>
      <c r="T67" s="9"/>
      <c r="U67" s="9"/>
      <c r="V67" s="9"/>
      <c r="W67" s="9"/>
      <c r="X67" s="8"/>
      <c r="Y67" s="27"/>
    </row>
    <row r="68" spans="1:25" ht="7.5" customHeight="1" x14ac:dyDescent="0.2">
      <c r="A68" s="26"/>
      <c r="B68" s="189"/>
      <c r="C68" s="190"/>
      <c r="D68" s="155"/>
      <c r="E68" s="157"/>
      <c r="F68" s="153"/>
      <c r="G68" s="143"/>
      <c r="H68" s="153"/>
      <c r="I68" s="157"/>
      <c r="J68" s="143"/>
      <c r="K68" s="153"/>
      <c r="L68" s="179"/>
      <c r="M68" s="180"/>
      <c r="N68" s="180"/>
      <c r="O68" s="180"/>
      <c r="P68" s="180"/>
      <c r="Q68" s="181"/>
      <c r="R68" s="163"/>
      <c r="S68" s="9"/>
      <c r="T68" s="9"/>
      <c r="U68" s="9"/>
      <c r="V68" s="9"/>
      <c r="W68" s="9"/>
      <c r="X68" s="8"/>
      <c r="Y68" s="27">
        <v>54</v>
      </c>
    </row>
    <row r="69" spans="1:25" ht="7.5" customHeight="1" x14ac:dyDescent="0.2">
      <c r="A69" s="197">
        <v>55</v>
      </c>
      <c r="B69" s="187"/>
      <c r="C69" s="188"/>
      <c r="D69" s="177"/>
      <c r="E69" s="156"/>
      <c r="F69" s="150"/>
      <c r="G69" s="162"/>
      <c r="H69" s="150"/>
      <c r="I69" s="156"/>
      <c r="J69" s="162"/>
      <c r="K69" s="183"/>
      <c r="L69" s="179"/>
      <c r="M69" s="180"/>
      <c r="N69" s="180"/>
      <c r="O69" s="180"/>
      <c r="P69" s="180"/>
      <c r="Q69" s="181"/>
      <c r="R69" s="163"/>
      <c r="S69" s="9"/>
      <c r="T69" s="9"/>
      <c r="U69" s="9"/>
      <c r="V69" s="9"/>
      <c r="W69" s="9"/>
      <c r="X69" s="8"/>
      <c r="Y69" s="27"/>
    </row>
    <row r="70" spans="1:25" ht="7.5" customHeight="1" thickBot="1" x14ac:dyDescent="0.25">
      <c r="A70" s="197"/>
      <c r="B70" s="198"/>
      <c r="C70" s="199"/>
      <c r="D70" s="178"/>
      <c r="E70" s="175"/>
      <c r="F70" s="151"/>
      <c r="G70" s="165"/>
      <c r="H70" s="151"/>
      <c r="I70" s="175"/>
      <c r="J70" s="165"/>
      <c r="K70" s="185"/>
      <c r="L70" s="179"/>
      <c r="M70" s="180"/>
      <c r="N70" s="180"/>
      <c r="O70" s="180"/>
      <c r="P70" s="180"/>
      <c r="Q70" s="181"/>
      <c r="R70" s="163"/>
      <c r="S70" s="9"/>
      <c r="T70" s="9"/>
      <c r="U70" s="9"/>
      <c r="V70" s="9"/>
      <c r="W70" s="9"/>
      <c r="X70" s="8"/>
      <c r="Y70" s="27">
        <v>55</v>
      </c>
    </row>
    <row r="71" spans="1:25" ht="7.7" customHeight="1" x14ac:dyDescent="0.2">
      <c r="A71" s="197"/>
      <c r="B71" s="179"/>
      <c r="C71" s="181"/>
      <c r="D71" s="193"/>
      <c r="E71" s="163"/>
      <c r="F71" s="152"/>
      <c r="G71" s="142"/>
      <c r="H71" s="152"/>
      <c r="I71" s="163"/>
      <c r="J71" s="142"/>
      <c r="K71" s="152"/>
      <c r="L71" s="179"/>
      <c r="M71" s="180"/>
      <c r="N71" s="180"/>
      <c r="O71" s="180"/>
      <c r="P71" s="180"/>
      <c r="Q71" s="181"/>
      <c r="R71" s="176"/>
      <c r="S71" s="9"/>
      <c r="T71" s="9"/>
      <c r="U71" s="9"/>
      <c r="V71" s="9"/>
      <c r="W71" s="9"/>
      <c r="X71" s="8"/>
      <c r="Y71" s="27"/>
    </row>
    <row r="72" spans="1:25" ht="8.1" customHeight="1" x14ac:dyDescent="0.2">
      <c r="A72" s="28"/>
      <c r="B72" s="189"/>
      <c r="C72" s="190"/>
      <c r="D72" s="155"/>
      <c r="E72" s="157"/>
      <c r="F72" s="153"/>
      <c r="G72" s="143"/>
      <c r="H72" s="153"/>
      <c r="I72" s="157"/>
      <c r="J72" s="143"/>
      <c r="K72" s="153"/>
      <c r="L72" s="179"/>
      <c r="M72" s="180"/>
      <c r="N72" s="180"/>
      <c r="O72" s="180"/>
      <c r="P72" s="180"/>
      <c r="Q72" s="181"/>
      <c r="R72" s="176"/>
      <c r="S72" s="9"/>
      <c r="T72" s="9"/>
      <c r="U72" s="9"/>
      <c r="V72" s="9"/>
      <c r="W72" s="9"/>
      <c r="X72" s="8"/>
      <c r="Y72" s="27">
        <v>56</v>
      </c>
    </row>
    <row r="73" spans="1:25" ht="7.5" customHeight="1" x14ac:dyDescent="0.2">
      <c r="A73" s="26"/>
      <c r="B73" s="187"/>
      <c r="C73" s="188"/>
      <c r="D73" s="177"/>
      <c r="E73" s="156"/>
      <c r="F73" s="150"/>
      <c r="G73" s="162"/>
      <c r="H73" s="150"/>
      <c r="I73" s="156"/>
      <c r="J73" s="162"/>
      <c r="K73" s="150"/>
      <c r="L73" s="179"/>
      <c r="M73" s="180"/>
      <c r="N73" s="180"/>
      <c r="O73" s="180"/>
      <c r="P73" s="180"/>
      <c r="Q73" s="181"/>
      <c r="R73" s="176"/>
      <c r="S73" s="9"/>
      <c r="T73" s="9"/>
      <c r="U73" s="9"/>
      <c r="V73" s="9"/>
      <c r="W73" s="9"/>
      <c r="X73" s="8"/>
      <c r="Y73" s="27"/>
    </row>
    <row r="74" spans="1:25" ht="7.5" customHeight="1" x14ac:dyDescent="0.2">
      <c r="A74" s="26"/>
      <c r="B74" s="189"/>
      <c r="C74" s="190"/>
      <c r="D74" s="155"/>
      <c r="E74" s="157"/>
      <c r="F74" s="153"/>
      <c r="G74" s="143"/>
      <c r="H74" s="153"/>
      <c r="I74" s="157"/>
      <c r="J74" s="143"/>
      <c r="K74" s="153"/>
      <c r="L74" s="179"/>
      <c r="M74" s="180"/>
      <c r="N74" s="180"/>
      <c r="O74" s="180"/>
      <c r="P74" s="180"/>
      <c r="Q74" s="181"/>
      <c r="R74" s="176"/>
      <c r="S74" s="9"/>
      <c r="T74" s="9"/>
      <c r="U74" s="9"/>
      <c r="V74" s="9"/>
      <c r="W74" s="9"/>
      <c r="X74" s="8"/>
      <c r="Y74" s="27">
        <v>57</v>
      </c>
    </row>
    <row r="75" spans="1:25" ht="7.5" customHeight="1" x14ac:dyDescent="0.2">
      <c r="A75" s="26"/>
      <c r="B75" s="187"/>
      <c r="C75" s="188"/>
      <c r="D75" s="177"/>
      <c r="E75" s="156"/>
      <c r="F75" s="150"/>
      <c r="G75" s="162"/>
      <c r="H75" s="150"/>
      <c r="I75" s="156"/>
      <c r="J75" s="162"/>
      <c r="K75" s="150"/>
      <c r="L75" s="194"/>
      <c r="M75" s="195"/>
      <c r="N75" s="195"/>
      <c r="O75" s="195"/>
      <c r="P75" s="195"/>
      <c r="Q75" s="196"/>
      <c r="R75" s="163"/>
      <c r="S75" s="9"/>
      <c r="T75" s="9"/>
      <c r="U75" s="9"/>
      <c r="V75" s="9"/>
      <c r="W75" s="9"/>
      <c r="X75" s="8"/>
      <c r="Y75" s="27"/>
    </row>
    <row r="76" spans="1:25" ht="7.5" customHeight="1" x14ac:dyDescent="0.2">
      <c r="A76" s="26"/>
      <c r="B76" s="189"/>
      <c r="C76" s="190"/>
      <c r="D76" s="155"/>
      <c r="E76" s="157"/>
      <c r="F76" s="153"/>
      <c r="G76" s="143"/>
      <c r="H76" s="153"/>
      <c r="I76" s="157"/>
      <c r="J76" s="143"/>
      <c r="K76" s="153"/>
      <c r="L76" s="194"/>
      <c r="M76" s="195"/>
      <c r="N76" s="195"/>
      <c r="O76" s="195"/>
      <c r="P76" s="195"/>
      <c r="Q76" s="196"/>
      <c r="R76" s="163"/>
      <c r="S76" s="9"/>
      <c r="T76" s="9"/>
      <c r="U76" s="9"/>
      <c r="V76" s="9"/>
      <c r="W76" s="9"/>
      <c r="X76" s="8"/>
      <c r="Y76" s="27">
        <v>58</v>
      </c>
    </row>
    <row r="77" spans="1:25" ht="7.5" customHeight="1" x14ac:dyDescent="0.2">
      <c r="A77" s="26"/>
      <c r="B77" s="187"/>
      <c r="C77" s="188"/>
      <c r="D77" s="177"/>
      <c r="E77" s="156"/>
      <c r="F77" s="150"/>
      <c r="G77" s="162"/>
      <c r="H77" s="150"/>
      <c r="I77" s="156"/>
      <c r="J77" s="162"/>
      <c r="K77" s="150"/>
      <c r="L77" s="179"/>
      <c r="M77" s="180"/>
      <c r="N77" s="180"/>
      <c r="O77" s="180"/>
      <c r="P77" s="180"/>
      <c r="Q77" s="181"/>
      <c r="R77" s="163"/>
      <c r="S77" s="9"/>
      <c r="T77" s="9"/>
      <c r="U77" s="9"/>
      <c r="V77" s="9"/>
      <c r="W77" s="9"/>
      <c r="X77" s="8"/>
      <c r="Y77" s="27"/>
    </row>
    <row r="78" spans="1:25" ht="7.5" customHeight="1" x14ac:dyDescent="0.2">
      <c r="A78" s="26"/>
      <c r="B78" s="189"/>
      <c r="C78" s="190"/>
      <c r="D78" s="155"/>
      <c r="E78" s="157"/>
      <c r="F78" s="153"/>
      <c r="G78" s="143"/>
      <c r="H78" s="153"/>
      <c r="I78" s="157"/>
      <c r="J78" s="143"/>
      <c r="K78" s="153"/>
      <c r="L78" s="179"/>
      <c r="M78" s="180"/>
      <c r="N78" s="180"/>
      <c r="O78" s="180"/>
      <c r="P78" s="180"/>
      <c r="Q78" s="181"/>
      <c r="R78" s="163"/>
      <c r="S78" s="9"/>
      <c r="T78" s="9"/>
      <c r="U78" s="9"/>
      <c r="V78" s="9"/>
      <c r="W78" s="9"/>
      <c r="X78" s="8"/>
      <c r="Y78" s="27">
        <v>59</v>
      </c>
    </row>
    <row r="79" spans="1:25" ht="7.5" customHeight="1" x14ac:dyDescent="0.2">
      <c r="A79" s="197">
        <v>60</v>
      </c>
      <c r="B79" s="187"/>
      <c r="C79" s="188"/>
      <c r="D79" s="177"/>
      <c r="E79" s="156"/>
      <c r="F79" s="150"/>
      <c r="G79" s="162"/>
      <c r="H79" s="150"/>
      <c r="I79" s="156"/>
      <c r="J79" s="162"/>
      <c r="K79" s="156"/>
      <c r="L79" s="179"/>
      <c r="M79" s="180"/>
      <c r="N79" s="180"/>
      <c r="O79" s="180"/>
      <c r="P79" s="180"/>
      <c r="Q79" s="181"/>
      <c r="R79" s="163"/>
      <c r="S79" s="9"/>
      <c r="T79" s="9"/>
      <c r="U79" s="9"/>
      <c r="V79" s="9"/>
      <c r="W79" s="9"/>
      <c r="X79" s="8"/>
      <c r="Y79" s="27"/>
    </row>
    <row r="80" spans="1:25" ht="7.5" customHeight="1" thickBot="1" x14ac:dyDescent="0.25">
      <c r="A80" s="197"/>
      <c r="B80" s="198"/>
      <c r="C80" s="199"/>
      <c r="D80" s="178"/>
      <c r="E80" s="175"/>
      <c r="F80" s="151"/>
      <c r="G80" s="165"/>
      <c r="H80" s="151"/>
      <c r="I80" s="175"/>
      <c r="J80" s="165"/>
      <c r="K80" s="175"/>
      <c r="L80" s="179"/>
      <c r="M80" s="180"/>
      <c r="N80" s="180"/>
      <c r="O80" s="180"/>
      <c r="P80" s="180"/>
      <c r="Q80" s="181"/>
      <c r="R80" s="163"/>
      <c r="S80" s="9"/>
      <c r="T80" s="9"/>
      <c r="U80" s="9"/>
      <c r="V80" s="9"/>
      <c r="W80" s="9"/>
      <c r="X80" s="8"/>
      <c r="Y80" s="27">
        <v>60</v>
      </c>
    </row>
    <row r="81" spans="1:25" ht="7.7" customHeight="1" x14ac:dyDescent="0.2">
      <c r="A81" s="197"/>
      <c r="B81" s="179"/>
      <c r="C81" s="181"/>
      <c r="D81" s="193"/>
      <c r="E81" s="163"/>
      <c r="F81" s="152"/>
      <c r="G81" s="142"/>
      <c r="H81" s="152"/>
      <c r="I81" s="163"/>
      <c r="J81" s="142"/>
      <c r="K81" s="152"/>
      <c r="L81" s="179"/>
      <c r="M81" s="180"/>
      <c r="N81" s="180"/>
      <c r="O81" s="180"/>
      <c r="P81" s="180"/>
      <c r="Q81" s="181"/>
      <c r="R81" s="163"/>
      <c r="S81" s="9"/>
      <c r="T81" s="9"/>
      <c r="U81" s="9"/>
      <c r="V81" s="9"/>
      <c r="W81" s="9"/>
      <c r="X81" s="8"/>
      <c r="Y81" s="27"/>
    </row>
    <row r="82" spans="1:25" ht="8.1" customHeight="1" x14ac:dyDescent="0.2">
      <c r="A82" s="28"/>
      <c r="B82" s="189"/>
      <c r="C82" s="190"/>
      <c r="D82" s="155"/>
      <c r="E82" s="157"/>
      <c r="F82" s="153"/>
      <c r="G82" s="143"/>
      <c r="H82" s="153"/>
      <c r="I82" s="157"/>
      <c r="J82" s="143"/>
      <c r="K82" s="153"/>
      <c r="L82" s="179"/>
      <c r="M82" s="180"/>
      <c r="N82" s="180"/>
      <c r="O82" s="180"/>
      <c r="P82" s="180"/>
      <c r="Q82" s="181"/>
      <c r="R82" s="163"/>
      <c r="S82" s="9"/>
      <c r="T82" s="9"/>
      <c r="U82" s="9"/>
      <c r="V82" s="9"/>
      <c r="W82" s="9"/>
      <c r="X82" s="8"/>
      <c r="Y82" s="27">
        <v>61</v>
      </c>
    </row>
    <row r="83" spans="1:25" ht="7.5" customHeight="1" x14ac:dyDescent="0.2">
      <c r="A83" s="26"/>
      <c r="B83" s="187"/>
      <c r="C83" s="188"/>
      <c r="D83" s="177"/>
      <c r="E83" s="156"/>
      <c r="F83" s="150"/>
      <c r="G83" s="162"/>
      <c r="H83" s="150"/>
      <c r="I83" s="156"/>
      <c r="J83" s="162"/>
      <c r="K83" s="150"/>
      <c r="L83" s="179"/>
      <c r="M83" s="180"/>
      <c r="N83" s="180"/>
      <c r="O83" s="180"/>
      <c r="P83" s="180"/>
      <c r="Q83" s="181"/>
      <c r="R83" s="163"/>
      <c r="S83" s="9"/>
      <c r="T83" s="9"/>
      <c r="U83" s="9"/>
      <c r="V83" s="9"/>
      <c r="W83" s="9"/>
      <c r="X83" s="8"/>
      <c r="Y83" s="27"/>
    </row>
    <row r="84" spans="1:25" ht="7.5" customHeight="1" x14ac:dyDescent="0.2">
      <c r="A84" s="26"/>
      <c r="B84" s="189"/>
      <c r="C84" s="190"/>
      <c r="D84" s="155"/>
      <c r="E84" s="157"/>
      <c r="F84" s="153"/>
      <c r="G84" s="143"/>
      <c r="H84" s="153"/>
      <c r="I84" s="157"/>
      <c r="J84" s="143"/>
      <c r="K84" s="153"/>
      <c r="L84" s="179"/>
      <c r="M84" s="180"/>
      <c r="N84" s="180"/>
      <c r="O84" s="180"/>
      <c r="P84" s="180"/>
      <c r="Q84" s="181"/>
      <c r="R84" s="163"/>
      <c r="S84" s="9"/>
      <c r="T84" s="9"/>
      <c r="U84" s="9"/>
      <c r="V84" s="9"/>
      <c r="W84" s="9"/>
      <c r="X84" s="8"/>
      <c r="Y84" s="27">
        <v>62</v>
      </c>
    </row>
    <row r="85" spans="1:25" ht="7.5" customHeight="1" x14ac:dyDescent="0.2">
      <c r="A85" s="26"/>
      <c r="B85" s="187"/>
      <c r="C85" s="188"/>
      <c r="D85" s="177"/>
      <c r="E85" s="156"/>
      <c r="F85" s="150"/>
      <c r="G85" s="162"/>
      <c r="H85" s="150"/>
      <c r="I85" s="156"/>
      <c r="J85" s="162"/>
      <c r="K85" s="150"/>
      <c r="L85" s="179"/>
      <c r="M85" s="180"/>
      <c r="N85" s="180"/>
      <c r="O85" s="180"/>
      <c r="P85" s="180"/>
      <c r="Q85" s="181"/>
      <c r="R85" s="163"/>
      <c r="S85" s="191"/>
      <c r="T85" s="191"/>
      <c r="U85" s="191"/>
      <c r="V85" s="191"/>
      <c r="W85" s="191"/>
      <c r="X85" s="192"/>
    </row>
    <row r="86" spans="1:25" ht="7.5" customHeight="1" x14ac:dyDescent="0.2">
      <c r="A86" s="26"/>
      <c r="B86" s="189"/>
      <c r="C86" s="190"/>
      <c r="D86" s="155"/>
      <c r="E86" s="157"/>
      <c r="F86" s="153"/>
      <c r="G86" s="143"/>
      <c r="H86" s="153"/>
      <c r="I86" s="157"/>
      <c r="J86" s="143"/>
      <c r="K86" s="153"/>
      <c r="L86" s="179"/>
      <c r="M86" s="180"/>
      <c r="N86" s="180"/>
      <c r="O86" s="180"/>
      <c r="P86" s="180"/>
      <c r="Q86" s="181"/>
      <c r="R86" s="163"/>
      <c r="S86" s="191"/>
      <c r="T86" s="191"/>
      <c r="U86" s="191"/>
      <c r="V86" s="191"/>
      <c r="W86" s="191"/>
      <c r="X86" s="192"/>
    </row>
    <row r="87" spans="1:25" s="3" customFormat="1" ht="13.5" x14ac:dyDescent="0.25">
      <c r="A87" s="269" t="s">
        <v>33</v>
      </c>
      <c r="B87" s="270"/>
      <c r="C87" s="270"/>
      <c r="D87" s="270"/>
      <c r="E87" s="270"/>
      <c r="F87" s="270"/>
      <c r="G87" s="281" t="s">
        <v>32</v>
      </c>
      <c r="H87" s="270"/>
      <c r="I87" s="270"/>
      <c r="J87" s="270"/>
      <c r="K87" s="282"/>
      <c r="L87" s="82" t="s">
        <v>31</v>
      </c>
      <c r="M87" s="83"/>
      <c r="N87" s="83"/>
      <c r="O87" s="81"/>
      <c r="P87" s="42"/>
      <c r="Q87" s="42"/>
      <c r="R87" s="42"/>
      <c r="S87" s="42"/>
      <c r="T87" s="42"/>
      <c r="U87" s="42"/>
      <c r="V87" s="42"/>
      <c r="W87" s="42"/>
      <c r="X87" s="41"/>
    </row>
    <row r="88" spans="1:25" s="3" customFormat="1" ht="13.5" x14ac:dyDescent="0.25">
      <c r="A88" s="271" t="s">
        <v>30</v>
      </c>
      <c r="B88" s="272"/>
      <c r="C88" s="272"/>
      <c r="D88" s="272"/>
      <c r="E88" s="272"/>
      <c r="F88" s="272"/>
      <c r="G88" s="283" t="s">
        <v>29</v>
      </c>
      <c r="H88" s="272"/>
      <c r="I88" s="272"/>
      <c r="J88" s="272"/>
      <c r="K88" s="284"/>
      <c r="L88" s="84"/>
      <c r="M88" s="85"/>
      <c r="N88" s="86"/>
      <c r="O88" s="85"/>
      <c r="P88" s="35"/>
      <c r="Q88" s="35"/>
      <c r="R88" s="35"/>
      <c r="S88" s="35"/>
      <c r="T88" s="35"/>
      <c r="U88" s="35"/>
      <c r="V88" s="35"/>
      <c r="W88" s="35"/>
      <c r="X88" s="34"/>
    </row>
    <row r="89" spans="1:25" s="3" customFormat="1" ht="11.25" customHeight="1" x14ac:dyDescent="0.25">
      <c r="A89" s="10"/>
      <c r="B89" s="9" t="s">
        <v>28</v>
      </c>
      <c r="C89" s="9"/>
      <c r="D89" s="9"/>
      <c r="E89" s="9" t="s">
        <v>27</v>
      </c>
      <c r="F89" s="25"/>
      <c r="G89" s="20"/>
      <c r="H89" s="9" t="s">
        <v>26</v>
      </c>
      <c r="I89" s="9"/>
      <c r="J89" s="9" t="s">
        <v>25</v>
      </c>
      <c r="K89" s="24"/>
      <c r="L89" s="48" t="s">
        <v>117</v>
      </c>
      <c r="N89" s="23"/>
      <c r="O89" s="9"/>
      <c r="P89" s="9"/>
      <c r="Q89" s="9"/>
      <c r="R89" s="9"/>
      <c r="S89" s="9"/>
      <c r="T89" s="9"/>
      <c r="U89" s="9"/>
      <c r="V89" s="9"/>
      <c r="W89" s="9"/>
      <c r="X89" s="8"/>
    </row>
    <row r="90" spans="1:25" s="3" customFormat="1" ht="11.25" customHeight="1" x14ac:dyDescent="0.2">
      <c r="A90" s="10"/>
      <c r="B90" s="22" t="s">
        <v>24</v>
      </c>
      <c r="C90" s="9"/>
      <c r="D90" s="9"/>
      <c r="E90" s="9" t="s">
        <v>23</v>
      </c>
      <c r="F90" s="21"/>
      <c r="G90" s="20"/>
      <c r="H90" s="9" t="s">
        <v>22</v>
      </c>
      <c r="I90" s="9"/>
      <c r="J90" s="9" t="s">
        <v>21</v>
      </c>
      <c r="L90" s="1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8"/>
    </row>
    <row r="91" spans="1:25" s="3" customFormat="1" ht="11.25" customHeight="1" x14ac:dyDescent="0.2">
      <c r="A91" s="10"/>
      <c r="B91" s="22" t="s">
        <v>20</v>
      </c>
      <c r="C91" s="9"/>
      <c r="D91" s="9"/>
      <c r="E91" s="9" t="s">
        <v>19</v>
      </c>
      <c r="F91" s="21"/>
      <c r="G91" s="20"/>
      <c r="H91" s="9" t="s">
        <v>18</v>
      </c>
      <c r="I91" s="9"/>
      <c r="J91" s="9" t="s">
        <v>17</v>
      </c>
      <c r="L91" s="1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8"/>
    </row>
    <row r="92" spans="1:25" s="3" customFormat="1" ht="10.5" customHeight="1" x14ac:dyDescent="0.2">
      <c r="A92" s="10"/>
      <c r="B92" s="9" t="s">
        <v>16</v>
      </c>
      <c r="C92" s="9"/>
      <c r="D92" s="9"/>
      <c r="E92" s="9" t="s">
        <v>15</v>
      </c>
      <c r="F92" s="21"/>
      <c r="G92" s="20"/>
      <c r="H92" s="9" t="s">
        <v>14</v>
      </c>
      <c r="I92" s="9"/>
      <c r="J92" s="9" t="s">
        <v>13</v>
      </c>
      <c r="L92" s="1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8"/>
    </row>
    <row r="93" spans="1:25" s="3" customFormat="1" ht="10.5" customHeight="1" x14ac:dyDescent="0.2">
      <c r="A93" s="10"/>
      <c r="B93" s="9" t="s">
        <v>12</v>
      </c>
      <c r="C93" s="9"/>
      <c r="D93" s="9"/>
      <c r="E93" s="9" t="s">
        <v>11</v>
      </c>
      <c r="F93" s="21"/>
      <c r="G93" s="20"/>
      <c r="H93" s="9" t="s">
        <v>10</v>
      </c>
      <c r="I93" s="9"/>
      <c r="J93" s="9" t="s">
        <v>9</v>
      </c>
      <c r="L93" s="1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8"/>
    </row>
    <row r="94" spans="1:25" s="3" customFormat="1" ht="12" x14ac:dyDescent="0.2">
      <c r="A94" s="18"/>
      <c r="B94" s="13"/>
      <c r="C94" s="13"/>
      <c r="D94" s="13"/>
      <c r="E94" s="13"/>
      <c r="F94" s="17"/>
      <c r="G94" s="16"/>
      <c r="H94" s="13" t="s">
        <v>8</v>
      </c>
      <c r="I94" s="13"/>
      <c r="J94" s="13" t="s">
        <v>7</v>
      </c>
      <c r="K94" s="15"/>
      <c r="L94" s="14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2"/>
    </row>
    <row r="95" spans="1:25" s="3" customFormat="1" ht="12" x14ac:dyDescent="0.2">
      <c r="A95" s="10" t="s">
        <v>6</v>
      </c>
      <c r="B95" s="9"/>
      <c r="C95" s="9"/>
      <c r="D95" s="11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8"/>
    </row>
    <row r="96" spans="1:25" ht="11.25" customHeight="1" x14ac:dyDescent="0.2">
      <c r="A96" s="10" t="s">
        <v>5</v>
      </c>
      <c r="B96" s="9"/>
      <c r="C96" s="9"/>
      <c r="D96" s="11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8"/>
    </row>
    <row r="97" spans="1:25" ht="10.5" customHeight="1" x14ac:dyDescent="0.2">
      <c r="A97" s="10" t="s">
        <v>4</v>
      </c>
      <c r="B97" s="9"/>
      <c r="C97" s="9"/>
      <c r="D97" s="9" t="s">
        <v>3</v>
      </c>
      <c r="E97" s="9"/>
      <c r="F97" s="9"/>
      <c r="G97" s="9" t="s">
        <v>2</v>
      </c>
      <c r="H97" s="9"/>
      <c r="I97" s="9"/>
      <c r="J97" s="9"/>
      <c r="K97" s="9" t="s">
        <v>1</v>
      </c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8"/>
    </row>
    <row r="98" spans="1:25" ht="21" customHeight="1" thickBot="1" x14ac:dyDescent="0.2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5" t="s">
        <v>0</v>
      </c>
      <c r="U98" s="4"/>
      <c r="V98" s="4"/>
      <c r="W98" s="279" t="str">
        <f>'Information Page'!D20</f>
        <v>B-2</v>
      </c>
      <c r="X98" s="280"/>
      <c r="Y98" s="3"/>
    </row>
  </sheetData>
  <mergeCells count="385">
    <mergeCell ref="U6:W6"/>
    <mergeCell ref="A7:K7"/>
    <mergeCell ref="N7:Q7"/>
    <mergeCell ref="U7:W7"/>
    <mergeCell ref="A8:K8"/>
    <mergeCell ref="N8:Q8"/>
    <mergeCell ref="V8:W8"/>
    <mergeCell ref="A1:K6"/>
    <mergeCell ref="N1:Q1"/>
    <mergeCell ref="U1:W1"/>
    <mergeCell ref="N2:Q2"/>
    <mergeCell ref="N3:Q3"/>
    <mergeCell ref="U3:W3"/>
    <mergeCell ref="N4:Q4"/>
    <mergeCell ref="U4:W4"/>
    <mergeCell ref="O5:Q5"/>
    <mergeCell ref="N6:Q6"/>
    <mergeCell ref="A9:K9"/>
    <mergeCell ref="N9:Q9"/>
    <mergeCell ref="V9:W9"/>
    <mergeCell ref="O10:X11"/>
    <mergeCell ref="O12:O13"/>
    <mergeCell ref="P12:P13"/>
    <mergeCell ref="Q12:R13"/>
    <mergeCell ref="S12:S13"/>
    <mergeCell ref="T12:X13"/>
    <mergeCell ref="O14:O15"/>
    <mergeCell ref="P14:P15"/>
    <mergeCell ref="Q14:R15"/>
    <mergeCell ref="L20:Q20"/>
    <mergeCell ref="S14:S15"/>
    <mergeCell ref="T14:X15"/>
    <mergeCell ref="D16:F16"/>
    <mergeCell ref="J16:L16"/>
    <mergeCell ref="O16:O17"/>
    <mergeCell ref="P16:P17"/>
    <mergeCell ref="Q16:R17"/>
    <mergeCell ref="S16:S17"/>
    <mergeCell ref="T16:X17"/>
    <mergeCell ref="S20:X20"/>
    <mergeCell ref="J23:J24"/>
    <mergeCell ref="K23:K24"/>
    <mergeCell ref="L23:Q24"/>
    <mergeCell ref="R23:R24"/>
    <mergeCell ref="A19:A21"/>
    <mergeCell ref="B19:B21"/>
    <mergeCell ref="C19:C21"/>
    <mergeCell ref="D19:K19"/>
    <mergeCell ref="L19:Q19"/>
    <mergeCell ref="R19:R21"/>
    <mergeCell ref="F20:G20"/>
    <mergeCell ref="H20:K21"/>
    <mergeCell ref="B23:C24"/>
    <mergeCell ref="D23:D24"/>
    <mergeCell ref="E23:E24"/>
    <mergeCell ref="F23:G24"/>
    <mergeCell ref="H23:H24"/>
    <mergeCell ref="I23:I24"/>
    <mergeCell ref="F21:G21"/>
    <mergeCell ref="L21:Q21"/>
    <mergeCell ref="B22:C22"/>
    <mergeCell ref="F22:G22"/>
    <mergeCell ref="L22:Q22"/>
    <mergeCell ref="J25:J26"/>
    <mergeCell ref="K25:K26"/>
    <mergeCell ref="L25:Q26"/>
    <mergeCell ref="R25:R26"/>
    <mergeCell ref="B27:C28"/>
    <mergeCell ref="D27:D28"/>
    <mergeCell ref="E27:E28"/>
    <mergeCell ref="F27:G28"/>
    <mergeCell ref="H27:H28"/>
    <mergeCell ref="I27:I28"/>
    <mergeCell ref="J27:J28"/>
    <mergeCell ref="K27:K28"/>
    <mergeCell ref="L27:Q28"/>
    <mergeCell ref="R27:R28"/>
    <mergeCell ref="B25:C26"/>
    <mergeCell ref="D25:D26"/>
    <mergeCell ref="E25:E26"/>
    <mergeCell ref="F25:G26"/>
    <mergeCell ref="H25:H26"/>
    <mergeCell ref="I25:I26"/>
    <mergeCell ref="A29:A31"/>
    <mergeCell ref="B29:C30"/>
    <mergeCell ref="D29:D30"/>
    <mergeCell ref="E29:E30"/>
    <mergeCell ref="F29:G30"/>
    <mergeCell ref="H29:H30"/>
    <mergeCell ref="I29:I30"/>
    <mergeCell ref="J29:J30"/>
    <mergeCell ref="K29:K30"/>
    <mergeCell ref="L29:Q30"/>
    <mergeCell ref="R29:R30"/>
    <mergeCell ref="B31:C32"/>
    <mergeCell ref="D31:D32"/>
    <mergeCell ref="E31:E32"/>
    <mergeCell ref="F31:G32"/>
    <mergeCell ref="H31:H32"/>
    <mergeCell ref="I31:I32"/>
    <mergeCell ref="J31:J32"/>
    <mergeCell ref="K31:K32"/>
    <mergeCell ref="L31:Q32"/>
    <mergeCell ref="R31:R32"/>
    <mergeCell ref="B33:C34"/>
    <mergeCell ref="D33:D34"/>
    <mergeCell ref="E33:E34"/>
    <mergeCell ref="F33:G34"/>
    <mergeCell ref="H33:H34"/>
    <mergeCell ref="R35:R36"/>
    <mergeCell ref="B37:C38"/>
    <mergeCell ref="D37:D38"/>
    <mergeCell ref="E37:E38"/>
    <mergeCell ref="F37:G38"/>
    <mergeCell ref="H37:H38"/>
    <mergeCell ref="I33:I34"/>
    <mergeCell ref="J33:J34"/>
    <mergeCell ref="K33:K34"/>
    <mergeCell ref="L33:Q34"/>
    <mergeCell ref="R33:R34"/>
    <mergeCell ref="B35:C36"/>
    <mergeCell ref="D35:D36"/>
    <mergeCell ref="E35:E36"/>
    <mergeCell ref="F35:G36"/>
    <mergeCell ref="H35:H36"/>
    <mergeCell ref="A39:A41"/>
    <mergeCell ref="B39:C40"/>
    <mergeCell ref="D39:D40"/>
    <mergeCell ref="E39:E40"/>
    <mergeCell ref="F39:G40"/>
    <mergeCell ref="I35:I36"/>
    <mergeCell ref="J35:J36"/>
    <mergeCell ref="K35:K36"/>
    <mergeCell ref="L35:Q36"/>
    <mergeCell ref="H39:H40"/>
    <mergeCell ref="I39:I40"/>
    <mergeCell ref="J39:J40"/>
    <mergeCell ref="K39:K40"/>
    <mergeCell ref="L39:Q40"/>
    <mergeCell ref="B41:C42"/>
    <mergeCell ref="D41:D42"/>
    <mergeCell ref="E41:E42"/>
    <mergeCell ref="F41:G42"/>
    <mergeCell ref="H41:H42"/>
    <mergeCell ref="I41:I42"/>
    <mergeCell ref="R39:R40"/>
    <mergeCell ref="I37:I38"/>
    <mergeCell ref="J37:J38"/>
    <mergeCell ref="K37:K38"/>
    <mergeCell ref="L37:Q38"/>
    <mergeCell ref="R37:R38"/>
    <mergeCell ref="J41:J42"/>
    <mergeCell ref="K41:K42"/>
    <mergeCell ref="L41:Q42"/>
    <mergeCell ref="R41:R42"/>
    <mergeCell ref="R43:R44"/>
    <mergeCell ref="B45:C46"/>
    <mergeCell ref="D45:D46"/>
    <mergeCell ref="E45:E46"/>
    <mergeCell ref="F45:G46"/>
    <mergeCell ref="H45:H46"/>
    <mergeCell ref="I45:I46"/>
    <mergeCell ref="J45:J46"/>
    <mergeCell ref="K45:K46"/>
    <mergeCell ref="L45:Q46"/>
    <mergeCell ref="R45:R46"/>
    <mergeCell ref="B43:C44"/>
    <mergeCell ref="D43:D44"/>
    <mergeCell ref="E43:E44"/>
    <mergeCell ref="F43:G44"/>
    <mergeCell ref="H43:H44"/>
    <mergeCell ref="I43:I44"/>
    <mergeCell ref="E47:E48"/>
    <mergeCell ref="F47:G48"/>
    <mergeCell ref="H47:H48"/>
    <mergeCell ref="I47:I48"/>
    <mergeCell ref="J47:J48"/>
    <mergeCell ref="K47:K48"/>
    <mergeCell ref="L47:Q48"/>
    <mergeCell ref="J43:J44"/>
    <mergeCell ref="K43:K44"/>
    <mergeCell ref="L43:Q44"/>
    <mergeCell ref="R47:R48"/>
    <mergeCell ref="A49:A51"/>
    <mergeCell ref="B49:C50"/>
    <mergeCell ref="D49:D50"/>
    <mergeCell ref="E49:E50"/>
    <mergeCell ref="F49:G50"/>
    <mergeCell ref="H49:H50"/>
    <mergeCell ref="I49:I50"/>
    <mergeCell ref="J49:J50"/>
    <mergeCell ref="K49:K50"/>
    <mergeCell ref="L49:Q50"/>
    <mergeCell ref="R49:R50"/>
    <mergeCell ref="B51:C52"/>
    <mergeCell ref="D51:D52"/>
    <mergeCell ref="E51:E52"/>
    <mergeCell ref="F51:G52"/>
    <mergeCell ref="H51:H52"/>
    <mergeCell ref="I51:I52"/>
    <mergeCell ref="J51:J52"/>
    <mergeCell ref="K51:K52"/>
    <mergeCell ref="L51:Q52"/>
    <mergeCell ref="R51:R52"/>
    <mergeCell ref="B47:C48"/>
    <mergeCell ref="D47:D48"/>
    <mergeCell ref="B53:C54"/>
    <mergeCell ref="D53:D54"/>
    <mergeCell ref="E53:E54"/>
    <mergeCell ref="F53:G54"/>
    <mergeCell ref="H53:H54"/>
    <mergeCell ref="R55:R56"/>
    <mergeCell ref="B57:C58"/>
    <mergeCell ref="D57:D58"/>
    <mergeCell ref="E57:E58"/>
    <mergeCell ref="F57:G58"/>
    <mergeCell ref="H57:H58"/>
    <mergeCell ref="I53:I54"/>
    <mergeCell ref="J53:J54"/>
    <mergeCell ref="K53:K54"/>
    <mergeCell ref="L53:Q54"/>
    <mergeCell ref="R53:R54"/>
    <mergeCell ref="B55:C56"/>
    <mergeCell ref="D55:D56"/>
    <mergeCell ref="E55:E56"/>
    <mergeCell ref="F55:G56"/>
    <mergeCell ref="H55:H56"/>
    <mergeCell ref="A59:A61"/>
    <mergeCell ref="B59:C60"/>
    <mergeCell ref="D59:D60"/>
    <mergeCell ref="E59:E60"/>
    <mergeCell ref="F59:G60"/>
    <mergeCell ref="I55:I56"/>
    <mergeCell ref="J55:J56"/>
    <mergeCell ref="K55:K56"/>
    <mergeCell ref="L55:Q56"/>
    <mergeCell ref="H59:H60"/>
    <mergeCell ref="I59:I60"/>
    <mergeCell ref="J59:J60"/>
    <mergeCell ref="K59:K60"/>
    <mergeCell ref="L59:Q60"/>
    <mergeCell ref="B61:C62"/>
    <mergeCell ref="D61:D62"/>
    <mergeCell ref="E61:E62"/>
    <mergeCell ref="F61:G62"/>
    <mergeCell ref="H61:H62"/>
    <mergeCell ref="I61:I62"/>
    <mergeCell ref="R59:R60"/>
    <mergeCell ref="I57:I58"/>
    <mergeCell ref="J57:J58"/>
    <mergeCell ref="K57:K58"/>
    <mergeCell ref="L57:Q58"/>
    <mergeCell ref="R57:R58"/>
    <mergeCell ref="J61:J62"/>
    <mergeCell ref="K61:K62"/>
    <mergeCell ref="L61:Q62"/>
    <mergeCell ref="R61:R62"/>
    <mergeCell ref="R63:R64"/>
    <mergeCell ref="B65:C66"/>
    <mergeCell ref="D65:D66"/>
    <mergeCell ref="E65:E66"/>
    <mergeCell ref="F65:G66"/>
    <mergeCell ref="H65:H66"/>
    <mergeCell ref="I65:I66"/>
    <mergeCell ref="J65:J66"/>
    <mergeCell ref="K65:K66"/>
    <mergeCell ref="L65:Q66"/>
    <mergeCell ref="R65:R66"/>
    <mergeCell ref="B63:C64"/>
    <mergeCell ref="D63:D64"/>
    <mergeCell ref="E63:E64"/>
    <mergeCell ref="F63:G64"/>
    <mergeCell ref="H63:H64"/>
    <mergeCell ref="I63:I64"/>
    <mergeCell ref="E67:E68"/>
    <mergeCell ref="F67:G68"/>
    <mergeCell ref="H67:H68"/>
    <mergeCell ref="I67:I68"/>
    <mergeCell ref="J67:J68"/>
    <mergeCell ref="K67:K68"/>
    <mergeCell ref="L67:Q68"/>
    <mergeCell ref="J63:J64"/>
    <mergeCell ref="K63:K64"/>
    <mergeCell ref="L63:Q64"/>
    <mergeCell ref="R67:R68"/>
    <mergeCell ref="A69:A71"/>
    <mergeCell ref="B69:C70"/>
    <mergeCell ref="D69:D70"/>
    <mergeCell ref="E69:E70"/>
    <mergeCell ref="F69:G70"/>
    <mergeCell ref="H69:H70"/>
    <mergeCell ref="I69:I70"/>
    <mergeCell ref="J69:J70"/>
    <mergeCell ref="K69:K70"/>
    <mergeCell ref="L69:Q70"/>
    <mergeCell ref="R69:R70"/>
    <mergeCell ref="B71:C72"/>
    <mergeCell ref="D71:D72"/>
    <mergeCell ref="E71:E72"/>
    <mergeCell ref="F71:G72"/>
    <mergeCell ref="H71:H72"/>
    <mergeCell ref="I71:I72"/>
    <mergeCell ref="J71:J72"/>
    <mergeCell ref="K71:K72"/>
    <mergeCell ref="L71:Q72"/>
    <mergeCell ref="R71:R72"/>
    <mergeCell ref="B67:C68"/>
    <mergeCell ref="D67:D68"/>
    <mergeCell ref="B73:C74"/>
    <mergeCell ref="D73:D74"/>
    <mergeCell ref="E73:E74"/>
    <mergeCell ref="F73:G74"/>
    <mergeCell ref="H73:H74"/>
    <mergeCell ref="R75:R76"/>
    <mergeCell ref="B77:C78"/>
    <mergeCell ref="D77:D78"/>
    <mergeCell ref="E77:E78"/>
    <mergeCell ref="F77:G78"/>
    <mergeCell ref="H77:H78"/>
    <mergeCell ref="I73:I74"/>
    <mergeCell ref="J73:J74"/>
    <mergeCell ref="K73:K74"/>
    <mergeCell ref="L73:Q74"/>
    <mergeCell ref="R73:R74"/>
    <mergeCell ref="B75:C76"/>
    <mergeCell ref="D75:D76"/>
    <mergeCell ref="E75:E76"/>
    <mergeCell ref="F75:G76"/>
    <mergeCell ref="H75:H76"/>
    <mergeCell ref="A79:A81"/>
    <mergeCell ref="B79:C80"/>
    <mergeCell ref="D79:D80"/>
    <mergeCell ref="E79:E80"/>
    <mergeCell ref="F79:G80"/>
    <mergeCell ref="I75:I76"/>
    <mergeCell ref="J75:J76"/>
    <mergeCell ref="K75:K76"/>
    <mergeCell ref="L75:Q76"/>
    <mergeCell ref="H79:H80"/>
    <mergeCell ref="I79:I80"/>
    <mergeCell ref="J79:J80"/>
    <mergeCell ref="K79:K80"/>
    <mergeCell ref="L79:Q80"/>
    <mergeCell ref="B81:C82"/>
    <mergeCell ref="D81:D82"/>
    <mergeCell ref="E81:E82"/>
    <mergeCell ref="F81:G82"/>
    <mergeCell ref="H81:H82"/>
    <mergeCell ref="I81:I82"/>
    <mergeCell ref="R79:R80"/>
    <mergeCell ref="I77:I78"/>
    <mergeCell ref="J77:J78"/>
    <mergeCell ref="K77:K78"/>
    <mergeCell ref="L77:Q78"/>
    <mergeCell ref="R77:R78"/>
    <mergeCell ref="J81:J82"/>
    <mergeCell ref="K81:K82"/>
    <mergeCell ref="L81:Q82"/>
    <mergeCell ref="R81:R82"/>
    <mergeCell ref="J83:J84"/>
    <mergeCell ref="K83:K84"/>
    <mergeCell ref="L83:Q84"/>
    <mergeCell ref="R83:R84"/>
    <mergeCell ref="B85:C86"/>
    <mergeCell ref="D85:D86"/>
    <mergeCell ref="E85:E86"/>
    <mergeCell ref="F85:G86"/>
    <mergeCell ref="H85:H86"/>
    <mergeCell ref="I85:I86"/>
    <mergeCell ref="B83:C84"/>
    <mergeCell ref="D83:D84"/>
    <mergeCell ref="E83:E84"/>
    <mergeCell ref="F83:G84"/>
    <mergeCell ref="H83:H84"/>
    <mergeCell ref="I83:I84"/>
    <mergeCell ref="A88:F88"/>
    <mergeCell ref="G88:K88"/>
    <mergeCell ref="W98:X98"/>
    <mergeCell ref="J85:J86"/>
    <mergeCell ref="K85:K86"/>
    <mergeCell ref="L85:Q86"/>
    <mergeCell ref="R85:R86"/>
    <mergeCell ref="S85:X86"/>
    <mergeCell ref="A87:F87"/>
    <mergeCell ref="G87:K87"/>
  </mergeCells>
  <printOptions horizontalCentered="1" verticalCentered="1"/>
  <pageMargins left="0.25" right="0.25" top="0.25" bottom="0.25" header="0.5" footer="0.5"/>
  <pageSetup scale="86" orientation="portrait" horizontalDpi="300" verticalDpi="300" r:id="rId1"/>
  <headerFooter alignWithMargins="0"/>
  <rowBreaks count="1" manualBreakCount="1">
    <brk id="98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FF91D-2B1D-45B3-8C3B-C37F2E8313A1}">
  <dimension ref="A1:Y98"/>
  <sheetViews>
    <sheetView zoomScaleNormal="100" workbookViewId="0">
      <selection activeCell="N1" sqref="N1:Q9"/>
    </sheetView>
  </sheetViews>
  <sheetFormatPr defaultRowHeight="12.75" x14ac:dyDescent="0.2"/>
  <cols>
    <col min="1" max="1" width="3.7109375" style="2" customWidth="1"/>
    <col min="2" max="2" width="2.42578125" customWidth="1"/>
    <col min="3" max="3" width="3" customWidth="1"/>
    <col min="4" max="5" width="5.5703125" customWidth="1"/>
    <col min="6" max="6" width="3.140625" customWidth="1"/>
    <col min="7" max="7" width="5" customWidth="1"/>
    <col min="8" max="8" width="4.7109375" customWidth="1"/>
    <col min="9" max="9" width="4.5703125" customWidth="1"/>
    <col min="10" max="10" width="4.7109375" customWidth="1"/>
    <col min="11" max="11" width="5" customWidth="1"/>
    <col min="12" max="12" width="5.140625" customWidth="1"/>
    <col min="13" max="13" width="7.5703125" customWidth="1"/>
    <col min="14" max="14" width="9" customWidth="1"/>
    <col min="15" max="15" width="8.5703125" customWidth="1"/>
    <col min="16" max="16" width="6.85546875" customWidth="1"/>
    <col min="17" max="17" width="5.85546875" customWidth="1"/>
    <col min="18" max="18" width="3.28515625" customWidth="1"/>
    <col min="19" max="19" width="8.85546875" customWidth="1"/>
    <col min="20" max="20" width="2.7109375" customWidth="1"/>
    <col min="21" max="21" width="5.140625" customWidth="1"/>
    <col min="22" max="22" width="2.85546875" customWidth="1"/>
    <col min="23" max="23" width="4.5703125" customWidth="1"/>
    <col min="24" max="24" width="2" style="1" customWidth="1"/>
    <col min="25" max="25" width="14.42578125" customWidth="1"/>
  </cols>
  <sheetData>
    <row r="1" spans="1:25" ht="15.75" customHeight="1" x14ac:dyDescent="0.25">
      <c r="A1" s="144"/>
      <c r="B1" s="145"/>
      <c r="C1" s="145"/>
      <c r="D1" s="145"/>
      <c r="E1" s="145"/>
      <c r="F1" s="145"/>
      <c r="G1" s="145"/>
      <c r="H1" s="145"/>
      <c r="I1" s="145"/>
      <c r="J1" s="145"/>
      <c r="K1" s="146"/>
      <c r="L1" s="74" t="s">
        <v>80</v>
      </c>
      <c r="M1" s="71"/>
      <c r="N1" s="277" t="str">
        <f>'Information Page'!D6</f>
        <v xml:space="preserve">PELL BRIDGE RAMPS PHASE 1 </v>
      </c>
      <c r="O1" s="278"/>
      <c r="P1" s="278"/>
      <c r="Q1" s="278"/>
      <c r="R1" s="73"/>
      <c r="S1" s="72" t="s">
        <v>79</v>
      </c>
      <c r="T1" s="71"/>
      <c r="U1" s="274" t="str">
        <f>'Information Page'!D20</f>
        <v>B-2</v>
      </c>
      <c r="V1" s="274"/>
      <c r="W1" s="274"/>
      <c r="X1" s="70"/>
      <c r="Y1" s="40"/>
    </row>
    <row r="2" spans="1:25" ht="12.75" customHeight="1" x14ac:dyDescent="0.25">
      <c r="A2" s="147"/>
      <c r="B2" s="148"/>
      <c r="C2" s="148"/>
      <c r="D2" s="148"/>
      <c r="E2" s="148"/>
      <c r="F2" s="148"/>
      <c r="G2" s="148"/>
      <c r="H2" s="148"/>
      <c r="I2" s="148"/>
      <c r="J2" s="148"/>
      <c r="K2" s="149"/>
      <c r="L2" s="66" t="s">
        <v>78</v>
      </c>
      <c r="N2" s="276" t="str">
        <f>'Information Page'!D7</f>
        <v>Newport</v>
      </c>
      <c r="O2" s="276"/>
      <c r="P2" s="276"/>
      <c r="Q2" s="276"/>
      <c r="R2" s="58"/>
      <c r="S2" s="66" t="s">
        <v>77</v>
      </c>
      <c r="U2" s="69">
        <v>3</v>
      </c>
      <c r="V2" s="68" t="s">
        <v>76</v>
      </c>
      <c r="W2" s="87">
        <f>'Information Page'!D38</f>
        <v>0</v>
      </c>
      <c r="X2" s="67"/>
      <c r="Y2" s="40"/>
    </row>
    <row r="3" spans="1:25" ht="13.5" customHeight="1" x14ac:dyDescent="0.25">
      <c r="A3" s="147"/>
      <c r="B3" s="148"/>
      <c r="C3" s="148"/>
      <c r="D3" s="148"/>
      <c r="E3" s="148"/>
      <c r="F3" s="148"/>
      <c r="G3" s="148"/>
      <c r="H3" s="148"/>
      <c r="I3" s="148"/>
      <c r="J3" s="148"/>
      <c r="K3" s="149"/>
      <c r="L3" s="59" t="s">
        <v>75</v>
      </c>
      <c r="N3" s="276" t="str">
        <f>'Information Page'!D8</f>
        <v>0050B</v>
      </c>
      <c r="O3" s="276"/>
      <c r="P3" s="276"/>
      <c r="Q3" s="276"/>
      <c r="R3" s="58"/>
      <c r="S3" s="66" t="s">
        <v>74</v>
      </c>
      <c r="U3" s="275">
        <f>'Information Page'!D25</f>
        <v>45293</v>
      </c>
      <c r="V3" s="276"/>
      <c r="W3" s="276"/>
      <c r="X3" s="56"/>
      <c r="Y3" s="40"/>
    </row>
    <row r="4" spans="1:25" ht="13.5" customHeight="1" x14ac:dyDescent="0.25">
      <c r="A4" s="147"/>
      <c r="B4" s="148"/>
      <c r="C4" s="148"/>
      <c r="D4" s="148"/>
      <c r="E4" s="148"/>
      <c r="F4" s="148"/>
      <c r="G4" s="148"/>
      <c r="H4" s="148"/>
      <c r="I4" s="148"/>
      <c r="J4" s="148"/>
      <c r="K4" s="149"/>
      <c r="L4" s="59" t="s">
        <v>73</v>
      </c>
      <c r="N4" s="276" t="str">
        <f>'Information Page'!D9</f>
        <v>2019-EH-022</v>
      </c>
      <c r="O4" s="276"/>
      <c r="P4" s="276"/>
      <c r="Q4" s="276"/>
      <c r="R4" s="58"/>
      <c r="S4" s="66" t="s">
        <v>72</v>
      </c>
      <c r="U4" s="275">
        <f>'Information Page'!D26</f>
        <v>45294</v>
      </c>
      <c r="V4" s="276"/>
      <c r="W4" s="276"/>
      <c r="X4" s="56"/>
      <c r="Y4" s="40"/>
    </row>
    <row r="5" spans="1:25" ht="15.75" customHeight="1" x14ac:dyDescent="0.25">
      <c r="A5" s="147"/>
      <c r="B5" s="148"/>
      <c r="C5" s="148"/>
      <c r="D5" s="148"/>
      <c r="E5" s="148"/>
      <c r="F5" s="148"/>
      <c r="G5" s="148"/>
      <c r="H5" s="148"/>
      <c r="I5" s="148"/>
      <c r="J5" s="148"/>
      <c r="K5" s="149"/>
      <c r="L5" s="55" t="s">
        <v>71</v>
      </c>
      <c r="M5" s="51"/>
      <c r="N5" s="55"/>
      <c r="O5" s="276" t="str">
        <f>'Information Page'!D10</f>
        <v>2020-CH-065</v>
      </c>
      <c r="P5" s="276"/>
      <c r="Q5" s="276"/>
      <c r="R5" s="53"/>
      <c r="S5" s="35"/>
      <c r="T5" s="65"/>
      <c r="U5" s="65"/>
      <c r="V5" s="65"/>
      <c r="W5" s="64"/>
      <c r="X5" s="34"/>
      <c r="Y5" s="40"/>
    </row>
    <row r="6" spans="1:25" ht="15.75" customHeight="1" x14ac:dyDescent="0.25">
      <c r="A6" s="293"/>
      <c r="B6" s="294"/>
      <c r="C6" s="294"/>
      <c r="D6" s="294"/>
      <c r="E6" s="294"/>
      <c r="F6" s="294"/>
      <c r="G6" s="294"/>
      <c r="H6" s="294"/>
      <c r="I6" s="294"/>
      <c r="J6" s="294"/>
      <c r="K6" s="295"/>
      <c r="L6" s="59" t="s">
        <v>70</v>
      </c>
      <c r="M6" s="63"/>
      <c r="N6" s="287" t="str">
        <f>'Information Page'!D16</f>
        <v>ABC Drilling</v>
      </c>
      <c r="O6" s="287"/>
      <c r="P6" s="287"/>
      <c r="Q6" s="287"/>
      <c r="R6" s="62"/>
      <c r="S6" s="61" t="s">
        <v>69</v>
      </c>
      <c r="T6" s="60"/>
      <c r="U6" s="289">
        <f>'Information Page'!D27</f>
        <v>263642.50699999998</v>
      </c>
      <c r="V6" s="276"/>
      <c r="W6" s="276"/>
      <c r="X6" s="41"/>
      <c r="Y6" s="40"/>
    </row>
    <row r="7" spans="1:25" ht="15" customHeight="1" x14ac:dyDescent="0.25">
      <c r="A7" s="290" t="s">
        <v>68</v>
      </c>
      <c r="B7" s="291"/>
      <c r="C7" s="291"/>
      <c r="D7" s="291"/>
      <c r="E7" s="291"/>
      <c r="F7" s="291"/>
      <c r="G7" s="291"/>
      <c r="H7" s="291"/>
      <c r="I7" s="291"/>
      <c r="J7" s="291"/>
      <c r="K7" s="292"/>
      <c r="L7" s="59" t="s">
        <v>67</v>
      </c>
      <c r="M7" s="2"/>
      <c r="N7" s="276" t="str">
        <f>'Information Page'!D17</f>
        <v>Charlie Guild</v>
      </c>
      <c r="O7" s="276"/>
      <c r="P7" s="276"/>
      <c r="Q7" s="276"/>
      <c r="R7" s="58"/>
      <c r="S7" s="57" t="s">
        <v>66</v>
      </c>
      <c r="U7" s="289">
        <f>'Information Page'!D28</f>
        <v>364455.07199999999</v>
      </c>
      <c r="V7" s="276"/>
      <c r="W7" s="276"/>
      <c r="X7" s="56"/>
      <c r="Y7" s="40"/>
    </row>
    <row r="8" spans="1:25" ht="14.25" customHeight="1" x14ac:dyDescent="0.25">
      <c r="A8" s="168" t="s">
        <v>65</v>
      </c>
      <c r="B8" s="171"/>
      <c r="C8" s="171"/>
      <c r="D8" s="171"/>
      <c r="E8" s="171"/>
      <c r="F8" s="171"/>
      <c r="G8" s="171"/>
      <c r="H8" s="171"/>
      <c r="I8" s="171"/>
      <c r="J8" s="171"/>
      <c r="K8" s="170"/>
      <c r="L8" s="59" t="s">
        <v>64</v>
      </c>
      <c r="M8" s="2"/>
      <c r="N8" s="276" t="str">
        <f>'Information Page'!D18</f>
        <v>CEC</v>
      </c>
      <c r="O8" s="276"/>
      <c r="P8" s="276"/>
      <c r="Q8" s="276"/>
      <c r="R8" s="58"/>
      <c r="S8" s="57" t="s">
        <v>63</v>
      </c>
      <c r="V8" s="276">
        <f>'Information Page'!D29</f>
        <v>71.3</v>
      </c>
      <c r="W8" s="276"/>
      <c r="X8" s="56"/>
      <c r="Y8" s="40"/>
    </row>
    <row r="9" spans="1:25" ht="14.25" customHeight="1" x14ac:dyDescent="0.25">
      <c r="A9" s="172" t="s">
        <v>62</v>
      </c>
      <c r="B9" s="173"/>
      <c r="C9" s="173"/>
      <c r="D9" s="173"/>
      <c r="E9" s="173"/>
      <c r="F9" s="173"/>
      <c r="G9" s="173"/>
      <c r="H9" s="173"/>
      <c r="I9" s="173"/>
      <c r="J9" s="173"/>
      <c r="K9" s="174"/>
      <c r="L9" s="55" t="s">
        <v>61</v>
      </c>
      <c r="M9" s="54"/>
      <c r="N9" s="288" t="str">
        <f>'Information Page'!D19</f>
        <v>Karl Terzaghi</v>
      </c>
      <c r="O9" s="276"/>
      <c r="P9" s="276"/>
      <c r="Q9" s="276"/>
      <c r="R9" s="53"/>
      <c r="S9" s="52" t="s">
        <v>60</v>
      </c>
      <c r="T9" s="51"/>
      <c r="U9" s="51"/>
      <c r="V9" s="276" t="str">
        <f>'Information Page'!D30</f>
        <v>NGVD29</v>
      </c>
      <c r="W9" s="276"/>
      <c r="X9" s="34"/>
      <c r="Y9" s="40"/>
    </row>
    <row r="10" spans="1:25" ht="13.5" customHeight="1" x14ac:dyDescent="0.25">
      <c r="A10" s="50" t="s">
        <v>59</v>
      </c>
      <c r="B10" s="48"/>
      <c r="C10" s="48"/>
      <c r="D10" s="49" t="s">
        <v>58</v>
      </c>
      <c r="E10" s="49"/>
      <c r="F10" s="49"/>
      <c r="G10" s="49"/>
      <c r="H10" s="49"/>
      <c r="I10" s="49"/>
      <c r="J10" s="49"/>
      <c r="K10" s="49"/>
      <c r="L10" s="49"/>
      <c r="M10" s="48"/>
      <c r="N10" s="48"/>
      <c r="O10" s="253" t="s">
        <v>57</v>
      </c>
      <c r="P10" s="254"/>
      <c r="Q10" s="254"/>
      <c r="R10" s="254"/>
      <c r="S10" s="254"/>
      <c r="T10" s="254"/>
      <c r="U10" s="254"/>
      <c r="V10" s="254"/>
      <c r="W10" s="254"/>
      <c r="X10" s="255"/>
      <c r="Y10" s="37"/>
    </row>
    <row r="11" spans="1:25" ht="12" customHeight="1" x14ac:dyDescent="0.25">
      <c r="A11" s="50"/>
      <c r="B11" s="48"/>
      <c r="C11" s="48"/>
      <c r="D11" s="49" t="s">
        <v>56</v>
      </c>
      <c r="E11" s="49"/>
      <c r="F11" s="49"/>
      <c r="G11" s="49"/>
      <c r="H11" s="49"/>
      <c r="I11" s="49"/>
      <c r="J11" s="49"/>
      <c r="K11" s="49"/>
      <c r="L11" s="49"/>
      <c r="M11" s="48"/>
      <c r="N11" s="48"/>
      <c r="O11" s="256"/>
      <c r="P11" s="257"/>
      <c r="Q11" s="257"/>
      <c r="R11" s="257"/>
      <c r="S11" s="257"/>
      <c r="T11" s="257"/>
      <c r="U11" s="257"/>
      <c r="V11" s="257"/>
      <c r="W11" s="257"/>
      <c r="X11" s="258"/>
      <c r="Y11" s="37"/>
    </row>
    <row r="12" spans="1:25" ht="6.75" customHeight="1" x14ac:dyDescent="0.25">
      <c r="A12" s="50"/>
      <c r="B12" s="48"/>
      <c r="C12" s="48"/>
      <c r="D12" s="49"/>
      <c r="E12" s="49"/>
      <c r="F12" s="49"/>
      <c r="G12" s="49"/>
      <c r="H12" s="49"/>
      <c r="I12" s="49"/>
      <c r="J12" s="49"/>
      <c r="K12" s="49"/>
      <c r="L12" s="49"/>
      <c r="M12" s="48"/>
      <c r="N12" s="48"/>
      <c r="O12" s="247" t="s">
        <v>55</v>
      </c>
      <c r="P12" s="249" t="s">
        <v>54</v>
      </c>
      <c r="Q12" s="233" t="s">
        <v>40</v>
      </c>
      <c r="R12" s="234"/>
      <c r="S12" s="249" t="s">
        <v>53</v>
      </c>
      <c r="T12" s="233" t="s">
        <v>52</v>
      </c>
      <c r="U12" s="263"/>
      <c r="V12" s="263"/>
      <c r="W12" s="263"/>
      <c r="X12" s="264"/>
      <c r="Y12" s="37"/>
    </row>
    <row r="13" spans="1:25" ht="13.5" x14ac:dyDescent="0.25">
      <c r="A13" s="50" t="s">
        <v>51</v>
      </c>
      <c r="B13" s="48"/>
      <c r="C13" s="48"/>
      <c r="D13" s="49" t="s">
        <v>50</v>
      </c>
      <c r="E13" s="49"/>
      <c r="F13" s="49"/>
      <c r="G13" s="49"/>
      <c r="H13" s="49"/>
      <c r="I13" s="49"/>
      <c r="J13" s="49"/>
      <c r="K13" s="49"/>
      <c r="L13" s="49"/>
      <c r="M13" s="48"/>
      <c r="N13" s="48"/>
      <c r="O13" s="248"/>
      <c r="P13" s="248"/>
      <c r="Q13" s="235"/>
      <c r="R13" s="236"/>
      <c r="S13" s="248"/>
      <c r="T13" s="235"/>
      <c r="U13" s="265"/>
      <c r="V13" s="265"/>
      <c r="W13" s="265"/>
      <c r="X13" s="266"/>
      <c r="Y13" s="37"/>
    </row>
    <row r="14" spans="1:25" ht="12" customHeight="1" x14ac:dyDescent="0.25">
      <c r="A14" s="50"/>
      <c r="B14" s="48"/>
      <c r="C14" s="48"/>
      <c r="D14" s="49" t="s">
        <v>49</v>
      </c>
      <c r="E14" s="49"/>
      <c r="F14" s="49"/>
      <c r="G14" s="49"/>
      <c r="H14" s="49"/>
      <c r="I14" s="49"/>
      <c r="J14" s="49"/>
      <c r="K14" s="49"/>
      <c r="L14" s="49"/>
      <c r="M14" s="48"/>
      <c r="N14" s="48"/>
      <c r="O14" s="267"/>
      <c r="P14" s="200"/>
      <c r="Q14" s="202"/>
      <c r="R14" s="203"/>
      <c r="S14" s="250"/>
      <c r="T14" s="211"/>
      <c r="U14" s="216"/>
      <c r="V14" s="216"/>
      <c r="W14" s="216"/>
      <c r="X14" s="230"/>
      <c r="Y14" s="40"/>
    </row>
    <row r="15" spans="1:25" ht="5.25" customHeight="1" x14ac:dyDescent="0.25">
      <c r="A15" s="50"/>
      <c r="B15" s="48"/>
      <c r="C15" s="48"/>
      <c r="D15" s="49"/>
      <c r="E15" s="49"/>
      <c r="F15" s="49"/>
      <c r="G15" s="49"/>
      <c r="H15" s="49"/>
      <c r="I15" s="49"/>
      <c r="J15" s="49"/>
      <c r="K15" s="49"/>
      <c r="L15" s="49"/>
      <c r="M15" s="48"/>
      <c r="N15" s="48"/>
      <c r="O15" s="268"/>
      <c r="P15" s="201"/>
      <c r="Q15" s="204"/>
      <c r="R15" s="205"/>
      <c r="S15" s="201"/>
      <c r="T15" s="231"/>
      <c r="U15" s="166"/>
      <c r="V15" s="166"/>
      <c r="W15" s="166"/>
      <c r="X15" s="232"/>
      <c r="Y15" s="40"/>
    </row>
    <row r="16" spans="1:25" ht="11.25" customHeight="1" x14ac:dyDescent="0.25">
      <c r="A16" s="50" t="s">
        <v>48</v>
      </c>
      <c r="B16" s="48"/>
      <c r="C16" s="48"/>
      <c r="D16" s="166" t="str">
        <f>'Information Page'!D23</f>
        <v>4"</v>
      </c>
      <c r="E16" s="166"/>
      <c r="F16" s="166"/>
      <c r="G16" s="49"/>
      <c r="H16" s="48" t="s">
        <v>47</v>
      </c>
      <c r="I16" s="49"/>
      <c r="J16" s="167" t="str">
        <f>'Information Page'!D24</f>
        <v>NA</v>
      </c>
      <c r="K16" s="167"/>
      <c r="L16" s="167"/>
      <c r="M16" s="48"/>
      <c r="N16" s="48"/>
      <c r="O16" s="252"/>
      <c r="P16" s="250"/>
      <c r="Q16" s="202"/>
      <c r="R16" s="259"/>
      <c r="S16" s="250"/>
      <c r="T16" s="237"/>
      <c r="U16" s="238"/>
      <c r="V16" s="238"/>
      <c r="W16" s="216"/>
      <c r="X16" s="230"/>
      <c r="Y16" s="40"/>
    </row>
    <row r="17" spans="1:25" ht="5.25" customHeight="1" thickBot="1" x14ac:dyDescent="0.3">
      <c r="A17" s="47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251"/>
      <c r="P17" s="251"/>
      <c r="Q17" s="260"/>
      <c r="R17" s="261"/>
      <c r="S17" s="251"/>
      <c r="T17" s="239"/>
      <c r="U17" s="240"/>
      <c r="V17" s="240"/>
      <c r="W17" s="240"/>
      <c r="X17" s="241"/>
      <c r="Y17" s="40"/>
    </row>
    <row r="18" spans="1:25" ht="5.25" hidden="1" customHeight="1" x14ac:dyDescent="0.25">
      <c r="A18" s="4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44"/>
      <c r="P18" s="44"/>
      <c r="Q18" s="44"/>
      <c r="R18" s="35"/>
      <c r="S18" s="44"/>
      <c r="T18" s="44"/>
      <c r="U18" s="44"/>
      <c r="V18" s="44"/>
      <c r="W18" s="44"/>
      <c r="X18" s="43"/>
      <c r="Y18" s="40"/>
    </row>
    <row r="19" spans="1:25" ht="21" customHeight="1" x14ac:dyDescent="0.25">
      <c r="A19" s="213" t="s">
        <v>40</v>
      </c>
      <c r="B19" s="224" t="s">
        <v>46</v>
      </c>
      <c r="C19" s="227" t="s">
        <v>45</v>
      </c>
      <c r="D19" s="209" t="s">
        <v>44</v>
      </c>
      <c r="E19" s="210"/>
      <c r="F19" s="210"/>
      <c r="G19" s="210"/>
      <c r="H19" s="210"/>
      <c r="I19" s="210"/>
      <c r="J19" s="210"/>
      <c r="K19" s="210"/>
      <c r="L19" s="211" t="s">
        <v>43</v>
      </c>
      <c r="M19" s="216"/>
      <c r="N19" s="216"/>
      <c r="O19" s="216"/>
      <c r="P19" s="216"/>
      <c r="Q19" s="212"/>
      <c r="R19" s="206" t="s">
        <v>42</v>
      </c>
      <c r="S19" s="42"/>
      <c r="T19" s="42"/>
      <c r="U19" s="42"/>
      <c r="V19" s="42"/>
      <c r="W19" s="42"/>
      <c r="X19" s="41"/>
      <c r="Y19" s="40"/>
    </row>
    <row r="20" spans="1:25" ht="13.5" customHeight="1" x14ac:dyDescent="0.25">
      <c r="A20" s="214"/>
      <c r="B20" s="225"/>
      <c r="C20" s="228"/>
      <c r="D20" s="39"/>
      <c r="E20" s="38" t="s">
        <v>41</v>
      </c>
      <c r="F20" s="211" t="s">
        <v>40</v>
      </c>
      <c r="G20" s="212"/>
      <c r="H20" s="158" t="s">
        <v>39</v>
      </c>
      <c r="I20" s="159"/>
      <c r="J20" s="159"/>
      <c r="K20" s="159"/>
      <c r="L20" s="285" t="s">
        <v>38</v>
      </c>
      <c r="M20" s="242"/>
      <c r="N20" s="242"/>
      <c r="O20" s="242"/>
      <c r="P20" s="242"/>
      <c r="Q20" s="286"/>
      <c r="R20" s="207"/>
      <c r="S20" s="242" t="s">
        <v>37</v>
      </c>
      <c r="T20" s="242"/>
      <c r="U20" s="242"/>
      <c r="V20" s="242"/>
      <c r="W20" s="242"/>
      <c r="X20" s="243"/>
      <c r="Y20" s="37"/>
    </row>
    <row r="21" spans="1:25" ht="10.5" customHeight="1" x14ac:dyDescent="0.25">
      <c r="A21" s="215"/>
      <c r="B21" s="226"/>
      <c r="C21" s="229"/>
      <c r="D21" s="36" t="s">
        <v>36</v>
      </c>
      <c r="E21" s="36" t="s">
        <v>35</v>
      </c>
      <c r="F21" s="160" t="s">
        <v>34</v>
      </c>
      <c r="G21" s="262"/>
      <c r="H21" s="160"/>
      <c r="I21" s="161"/>
      <c r="J21" s="161"/>
      <c r="K21" s="161"/>
      <c r="L21" s="217"/>
      <c r="M21" s="218"/>
      <c r="N21" s="218"/>
      <c r="O21" s="218"/>
      <c r="P21" s="218"/>
      <c r="Q21" s="219"/>
      <c r="R21" s="208"/>
      <c r="S21" s="35"/>
      <c r="T21" s="35"/>
      <c r="U21" s="35"/>
      <c r="V21" s="35"/>
      <c r="W21" s="35"/>
      <c r="X21" s="34"/>
      <c r="Y21" s="27">
        <v>60</v>
      </c>
    </row>
    <row r="22" spans="1:25" ht="15.75" customHeight="1" x14ac:dyDescent="0.2">
      <c r="A22" s="26">
        <v>60</v>
      </c>
      <c r="B22" s="222"/>
      <c r="C22" s="223"/>
      <c r="D22" s="33"/>
      <c r="E22" s="30"/>
      <c r="F22" s="220"/>
      <c r="G22" s="221"/>
      <c r="H22" s="31"/>
      <c r="I22" s="32"/>
      <c r="J22" s="31"/>
      <c r="K22" s="30"/>
      <c r="L22" s="244"/>
      <c r="M22" s="245"/>
      <c r="N22" s="245"/>
      <c r="O22" s="245"/>
      <c r="P22" s="245"/>
      <c r="Q22" s="246"/>
      <c r="R22" s="29"/>
      <c r="S22" s="124"/>
      <c r="T22" s="125"/>
      <c r="U22" s="125"/>
      <c r="V22" s="125"/>
      <c r="W22" s="125"/>
      <c r="X22" s="126"/>
      <c r="Y22" s="27">
        <v>61</v>
      </c>
    </row>
    <row r="23" spans="1:25" ht="7.5" customHeight="1" x14ac:dyDescent="0.2">
      <c r="A23" s="26"/>
      <c r="B23" s="187"/>
      <c r="C23" s="188"/>
      <c r="D23" s="154"/>
      <c r="E23" s="156"/>
      <c r="F23" s="150"/>
      <c r="G23" s="162"/>
      <c r="H23" s="150"/>
      <c r="I23" s="156"/>
      <c r="J23" s="162"/>
      <c r="K23" s="150"/>
      <c r="L23" s="179"/>
      <c r="M23" s="180"/>
      <c r="N23" s="180"/>
      <c r="O23" s="180"/>
      <c r="P23" s="180"/>
      <c r="Q23" s="181"/>
      <c r="R23" s="176"/>
      <c r="S23" s="9"/>
      <c r="T23" s="9"/>
      <c r="U23" s="9"/>
      <c r="V23" s="9"/>
      <c r="W23" s="9"/>
      <c r="X23" s="8"/>
      <c r="Y23" s="27"/>
    </row>
    <row r="24" spans="1:25" ht="7.5" customHeight="1" x14ac:dyDescent="0.2">
      <c r="A24" s="26"/>
      <c r="B24" s="189"/>
      <c r="C24" s="190"/>
      <c r="D24" s="155"/>
      <c r="E24" s="157"/>
      <c r="F24" s="153"/>
      <c r="G24" s="143"/>
      <c r="H24" s="153"/>
      <c r="I24" s="157"/>
      <c r="J24" s="143"/>
      <c r="K24" s="153"/>
      <c r="L24" s="179"/>
      <c r="M24" s="180"/>
      <c r="N24" s="180"/>
      <c r="O24" s="180"/>
      <c r="P24" s="180"/>
      <c r="Q24" s="181"/>
      <c r="R24" s="176"/>
      <c r="S24" s="9"/>
      <c r="T24" s="9"/>
      <c r="U24" s="9"/>
      <c r="V24" s="9"/>
      <c r="W24" s="9"/>
      <c r="X24" s="8"/>
      <c r="Y24" s="27">
        <v>62</v>
      </c>
    </row>
    <row r="25" spans="1:25" ht="7.5" customHeight="1" x14ac:dyDescent="0.2">
      <c r="A25" s="26"/>
      <c r="B25" s="187"/>
      <c r="C25" s="188"/>
      <c r="D25" s="177"/>
      <c r="E25" s="156"/>
      <c r="F25" s="150"/>
      <c r="G25" s="162"/>
      <c r="H25" s="150"/>
      <c r="I25" s="156"/>
      <c r="J25" s="162"/>
      <c r="K25" s="150"/>
      <c r="L25" s="179"/>
      <c r="M25" s="180"/>
      <c r="N25" s="180"/>
      <c r="O25" s="180"/>
      <c r="P25" s="180"/>
      <c r="Q25" s="181"/>
      <c r="R25" s="176"/>
      <c r="S25" s="9"/>
      <c r="T25" s="9"/>
      <c r="U25" s="9"/>
      <c r="V25" s="9"/>
      <c r="W25" s="9"/>
      <c r="X25" s="8"/>
      <c r="Y25" s="27"/>
    </row>
    <row r="26" spans="1:25" ht="7.5" customHeight="1" x14ac:dyDescent="0.2">
      <c r="A26" s="26"/>
      <c r="B26" s="189"/>
      <c r="C26" s="190"/>
      <c r="D26" s="155"/>
      <c r="E26" s="157"/>
      <c r="F26" s="153"/>
      <c r="G26" s="143"/>
      <c r="H26" s="153"/>
      <c r="I26" s="157"/>
      <c r="J26" s="143"/>
      <c r="K26" s="153"/>
      <c r="L26" s="179"/>
      <c r="M26" s="180"/>
      <c r="N26" s="180"/>
      <c r="O26" s="180"/>
      <c r="P26" s="180"/>
      <c r="Q26" s="181"/>
      <c r="R26" s="176"/>
      <c r="S26" s="9"/>
      <c r="T26" s="9"/>
      <c r="U26" s="9"/>
      <c r="V26" s="9"/>
      <c r="W26" s="9"/>
      <c r="X26" s="8"/>
      <c r="Y26" s="27">
        <v>63</v>
      </c>
    </row>
    <row r="27" spans="1:25" ht="7.5" customHeight="1" x14ac:dyDescent="0.2">
      <c r="A27" s="26"/>
      <c r="B27" s="187"/>
      <c r="C27" s="188"/>
      <c r="D27" s="177"/>
      <c r="E27" s="156"/>
      <c r="F27" s="150"/>
      <c r="G27" s="162"/>
      <c r="H27" s="150"/>
      <c r="I27" s="156"/>
      <c r="J27" s="162"/>
      <c r="K27" s="150"/>
      <c r="L27" s="179"/>
      <c r="M27" s="180"/>
      <c r="N27" s="180"/>
      <c r="O27" s="180"/>
      <c r="P27" s="180"/>
      <c r="Q27" s="181"/>
      <c r="R27" s="176"/>
      <c r="S27" s="9"/>
      <c r="T27" s="9"/>
      <c r="U27" s="9"/>
      <c r="V27" s="9"/>
      <c r="W27" s="9"/>
      <c r="X27" s="8"/>
      <c r="Y27" s="27"/>
    </row>
    <row r="28" spans="1:25" ht="7.5" customHeight="1" x14ac:dyDescent="0.2">
      <c r="A28" s="26"/>
      <c r="B28" s="189"/>
      <c r="C28" s="190"/>
      <c r="D28" s="155"/>
      <c r="E28" s="157"/>
      <c r="F28" s="153"/>
      <c r="G28" s="143"/>
      <c r="H28" s="153"/>
      <c r="I28" s="157"/>
      <c r="J28" s="143"/>
      <c r="K28" s="153"/>
      <c r="L28" s="179"/>
      <c r="M28" s="180"/>
      <c r="N28" s="180"/>
      <c r="O28" s="180"/>
      <c r="P28" s="180"/>
      <c r="Q28" s="181"/>
      <c r="R28" s="176"/>
      <c r="S28" s="9"/>
      <c r="T28" s="9"/>
      <c r="U28" s="9"/>
      <c r="V28" s="9"/>
      <c r="W28" s="9"/>
      <c r="X28" s="8"/>
      <c r="Y28" s="27">
        <v>64</v>
      </c>
    </row>
    <row r="29" spans="1:25" ht="7.5" customHeight="1" x14ac:dyDescent="0.2">
      <c r="A29" s="197">
        <v>65</v>
      </c>
      <c r="B29" s="187"/>
      <c r="C29" s="188"/>
      <c r="D29" s="177"/>
      <c r="E29" s="156"/>
      <c r="F29" s="150"/>
      <c r="G29" s="162"/>
      <c r="H29" s="150"/>
      <c r="I29" s="156"/>
      <c r="J29" s="162"/>
      <c r="K29" s="156"/>
      <c r="L29" s="179"/>
      <c r="M29" s="180"/>
      <c r="N29" s="180"/>
      <c r="O29" s="180"/>
      <c r="P29" s="180"/>
      <c r="Q29" s="181"/>
      <c r="R29" s="176"/>
      <c r="S29" s="9"/>
      <c r="T29" s="9"/>
      <c r="U29" s="9"/>
      <c r="V29" s="9"/>
      <c r="W29" s="9"/>
      <c r="X29" s="8"/>
      <c r="Y29" s="27"/>
    </row>
    <row r="30" spans="1:25" ht="7.5" customHeight="1" thickBot="1" x14ac:dyDescent="0.25">
      <c r="A30" s="197"/>
      <c r="B30" s="198"/>
      <c r="C30" s="199"/>
      <c r="D30" s="178"/>
      <c r="E30" s="175"/>
      <c r="F30" s="151"/>
      <c r="G30" s="165"/>
      <c r="H30" s="151"/>
      <c r="I30" s="175"/>
      <c r="J30" s="165"/>
      <c r="K30" s="175"/>
      <c r="L30" s="179"/>
      <c r="M30" s="180"/>
      <c r="N30" s="180"/>
      <c r="O30" s="180"/>
      <c r="P30" s="180"/>
      <c r="Q30" s="181"/>
      <c r="R30" s="176"/>
      <c r="S30" s="9"/>
      <c r="T30" s="9"/>
      <c r="U30" s="9"/>
      <c r="V30" s="9"/>
      <c r="W30" s="9"/>
      <c r="X30" s="8"/>
      <c r="Y30" s="27">
        <v>65</v>
      </c>
    </row>
    <row r="31" spans="1:25" ht="7.7" customHeight="1" x14ac:dyDescent="0.2">
      <c r="A31" s="197"/>
      <c r="B31" s="179"/>
      <c r="C31" s="181"/>
      <c r="D31" s="193"/>
      <c r="E31" s="163"/>
      <c r="F31" s="152"/>
      <c r="G31" s="142"/>
      <c r="H31" s="152"/>
      <c r="I31" s="163"/>
      <c r="J31" s="142"/>
      <c r="K31" s="152"/>
      <c r="L31" s="179"/>
      <c r="M31" s="180"/>
      <c r="N31" s="180"/>
      <c r="O31" s="180"/>
      <c r="P31" s="180"/>
      <c r="Q31" s="181"/>
      <c r="R31" s="176"/>
      <c r="S31" s="9"/>
      <c r="T31" s="9"/>
      <c r="U31" s="9"/>
      <c r="V31" s="9"/>
      <c r="W31" s="9"/>
      <c r="X31" s="8"/>
      <c r="Y31" s="27"/>
    </row>
    <row r="32" spans="1:25" ht="8.1" customHeight="1" x14ac:dyDescent="0.2">
      <c r="A32" s="28"/>
      <c r="B32" s="189"/>
      <c r="C32" s="190"/>
      <c r="D32" s="155"/>
      <c r="E32" s="157"/>
      <c r="F32" s="153"/>
      <c r="G32" s="143"/>
      <c r="H32" s="153"/>
      <c r="I32" s="157"/>
      <c r="J32" s="143"/>
      <c r="K32" s="153"/>
      <c r="L32" s="179"/>
      <c r="M32" s="180"/>
      <c r="N32" s="180"/>
      <c r="O32" s="180"/>
      <c r="P32" s="180"/>
      <c r="Q32" s="181"/>
      <c r="R32" s="176"/>
      <c r="S32" s="9"/>
      <c r="T32" s="9"/>
      <c r="U32" s="9"/>
      <c r="V32" s="9"/>
      <c r="W32" s="9"/>
      <c r="X32" s="8"/>
      <c r="Y32" s="27">
        <v>66</v>
      </c>
    </row>
    <row r="33" spans="1:25" ht="7.5" customHeight="1" x14ac:dyDescent="0.2">
      <c r="A33" s="26"/>
      <c r="B33" s="187"/>
      <c r="C33" s="188"/>
      <c r="D33" s="177"/>
      <c r="E33" s="156"/>
      <c r="F33" s="150"/>
      <c r="G33" s="162"/>
      <c r="H33" s="150"/>
      <c r="I33" s="156"/>
      <c r="J33" s="162"/>
      <c r="K33" s="150"/>
      <c r="L33" s="179"/>
      <c r="M33" s="180"/>
      <c r="N33" s="180"/>
      <c r="O33" s="180"/>
      <c r="P33" s="180"/>
      <c r="Q33" s="181"/>
      <c r="R33" s="176"/>
      <c r="S33" s="9"/>
      <c r="T33" s="9"/>
      <c r="U33" s="9"/>
      <c r="V33" s="9"/>
      <c r="W33" s="9"/>
      <c r="X33" s="8"/>
      <c r="Y33" s="27"/>
    </row>
    <row r="34" spans="1:25" ht="7.5" customHeight="1" x14ac:dyDescent="0.2">
      <c r="A34" s="26"/>
      <c r="B34" s="189"/>
      <c r="C34" s="190"/>
      <c r="D34" s="155"/>
      <c r="E34" s="157"/>
      <c r="F34" s="153"/>
      <c r="G34" s="143"/>
      <c r="H34" s="153"/>
      <c r="I34" s="157"/>
      <c r="J34" s="143"/>
      <c r="K34" s="153"/>
      <c r="L34" s="179"/>
      <c r="M34" s="180"/>
      <c r="N34" s="180"/>
      <c r="O34" s="180"/>
      <c r="P34" s="180"/>
      <c r="Q34" s="181"/>
      <c r="R34" s="176"/>
      <c r="S34" s="9"/>
      <c r="T34" s="9"/>
      <c r="U34" s="9"/>
      <c r="V34" s="9"/>
      <c r="W34" s="9"/>
      <c r="X34" s="8"/>
      <c r="Y34" s="27">
        <v>67</v>
      </c>
    </row>
    <row r="35" spans="1:25" ht="7.5" customHeight="1" x14ac:dyDescent="0.2">
      <c r="A35" s="26"/>
      <c r="B35" s="187"/>
      <c r="C35" s="188"/>
      <c r="D35" s="177"/>
      <c r="E35" s="156"/>
      <c r="F35" s="150"/>
      <c r="G35" s="162"/>
      <c r="H35" s="150"/>
      <c r="I35" s="156"/>
      <c r="J35" s="162"/>
      <c r="K35" s="150"/>
      <c r="L35" s="179"/>
      <c r="M35" s="180"/>
      <c r="N35" s="180"/>
      <c r="O35" s="180"/>
      <c r="P35" s="180"/>
      <c r="Q35" s="181"/>
      <c r="R35" s="176"/>
      <c r="S35" s="9"/>
      <c r="T35" s="9"/>
      <c r="U35" s="9"/>
      <c r="V35" s="9"/>
      <c r="W35" s="9"/>
      <c r="X35" s="8"/>
      <c r="Y35" s="27"/>
    </row>
    <row r="36" spans="1:25" ht="7.5" customHeight="1" x14ac:dyDescent="0.2">
      <c r="A36" s="26"/>
      <c r="B36" s="189"/>
      <c r="C36" s="190"/>
      <c r="D36" s="155"/>
      <c r="E36" s="157"/>
      <c r="F36" s="153"/>
      <c r="G36" s="143"/>
      <c r="H36" s="153"/>
      <c r="I36" s="157"/>
      <c r="J36" s="143"/>
      <c r="K36" s="153"/>
      <c r="L36" s="179"/>
      <c r="M36" s="180"/>
      <c r="N36" s="180"/>
      <c r="O36" s="180"/>
      <c r="P36" s="180"/>
      <c r="Q36" s="181"/>
      <c r="R36" s="176"/>
      <c r="S36" s="9"/>
      <c r="T36" s="9"/>
      <c r="U36" s="9"/>
      <c r="V36" s="9"/>
      <c r="W36" s="9"/>
      <c r="X36" s="8"/>
      <c r="Y36" s="27">
        <v>68</v>
      </c>
    </row>
    <row r="37" spans="1:25" ht="7.5" customHeight="1" x14ac:dyDescent="0.2">
      <c r="A37" s="26"/>
      <c r="B37" s="187"/>
      <c r="C37" s="188"/>
      <c r="D37" s="177"/>
      <c r="E37" s="156"/>
      <c r="F37" s="150"/>
      <c r="G37" s="162"/>
      <c r="H37" s="150"/>
      <c r="I37" s="156"/>
      <c r="J37" s="162"/>
      <c r="K37" s="150"/>
      <c r="L37" s="179"/>
      <c r="M37" s="180"/>
      <c r="N37" s="180"/>
      <c r="O37" s="180"/>
      <c r="P37" s="180"/>
      <c r="Q37" s="181"/>
      <c r="R37" s="176"/>
      <c r="S37" s="9"/>
      <c r="T37" s="9"/>
      <c r="U37" s="9"/>
      <c r="V37" s="9"/>
      <c r="W37" s="9"/>
      <c r="X37" s="8"/>
      <c r="Y37" s="27"/>
    </row>
    <row r="38" spans="1:25" ht="7.5" customHeight="1" x14ac:dyDescent="0.2">
      <c r="A38" s="26"/>
      <c r="B38" s="189"/>
      <c r="C38" s="190"/>
      <c r="D38" s="155"/>
      <c r="E38" s="157"/>
      <c r="F38" s="153"/>
      <c r="G38" s="143"/>
      <c r="H38" s="153"/>
      <c r="I38" s="157"/>
      <c r="J38" s="143"/>
      <c r="K38" s="153"/>
      <c r="L38" s="179"/>
      <c r="M38" s="180"/>
      <c r="N38" s="180"/>
      <c r="O38" s="180"/>
      <c r="P38" s="180"/>
      <c r="Q38" s="181"/>
      <c r="R38" s="176"/>
      <c r="S38" s="9"/>
      <c r="T38" s="9"/>
      <c r="U38" s="9"/>
      <c r="V38" s="9"/>
      <c r="W38" s="9"/>
      <c r="X38" s="8"/>
      <c r="Y38" s="27">
        <v>69</v>
      </c>
    </row>
    <row r="39" spans="1:25" ht="7.5" customHeight="1" x14ac:dyDescent="0.2">
      <c r="A39" s="197">
        <v>70</v>
      </c>
      <c r="B39" s="187"/>
      <c r="C39" s="188"/>
      <c r="D39" s="177"/>
      <c r="E39" s="156"/>
      <c r="F39" s="150"/>
      <c r="G39" s="162"/>
      <c r="H39" s="150"/>
      <c r="I39" s="156"/>
      <c r="J39" s="162"/>
      <c r="K39" s="156"/>
      <c r="L39" s="179"/>
      <c r="M39" s="180"/>
      <c r="N39" s="180"/>
      <c r="O39" s="180"/>
      <c r="P39" s="180"/>
      <c r="Q39" s="181"/>
      <c r="R39" s="176"/>
      <c r="S39" s="9"/>
      <c r="T39" s="9"/>
      <c r="U39" s="9"/>
      <c r="V39" s="9"/>
      <c r="W39" s="9"/>
      <c r="X39" s="8"/>
      <c r="Y39" s="27"/>
    </row>
    <row r="40" spans="1:25" ht="7.5" customHeight="1" thickBot="1" x14ac:dyDescent="0.25">
      <c r="A40" s="197"/>
      <c r="B40" s="198"/>
      <c r="C40" s="199"/>
      <c r="D40" s="178"/>
      <c r="E40" s="175"/>
      <c r="F40" s="151"/>
      <c r="G40" s="165"/>
      <c r="H40" s="151"/>
      <c r="I40" s="175"/>
      <c r="J40" s="165"/>
      <c r="K40" s="175"/>
      <c r="L40" s="179"/>
      <c r="M40" s="180"/>
      <c r="N40" s="180"/>
      <c r="O40" s="180"/>
      <c r="P40" s="180"/>
      <c r="Q40" s="181"/>
      <c r="R40" s="176"/>
      <c r="S40" s="9"/>
      <c r="T40" s="9"/>
      <c r="U40" s="9"/>
      <c r="V40" s="9"/>
      <c r="W40" s="9"/>
      <c r="X40" s="8"/>
      <c r="Y40" s="27">
        <v>70</v>
      </c>
    </row>
    <row r="41" spans="1:25" ht="7.7" customHeight="1" x14ac:dyDescent="0.2">
      <c r="A41" s="197"/>
      <c r="B41" s="179"/>
      <c r="C41" s="181"/>
      <c r="D41" s="193"/>
      <c r="E41" s="163"/>
      <c r="F41" s="152"/>
      <c r="G41" s="142"/>
      <c r="H41" s="152"/>
      <c r="I41" s="163"/>
      <c r="J41" s="142"/>
      <c r="K41" s="152"/>
      <c r="L41" s="179"/>
      <c r="M41" s="180"/>
      <c r="N41" s="180"/>
      <c r="O41" s="180"/>
      <c r="P41" s="180"/>
      <c r="Q41" s="181"/>
      <c r="R41" s="182"/>
      <c r="S41" s="9"/>
      <c r="T41" s="9"/>
      <c r="U41" s="9"/>
      <c r="V41" s="9"/>
      <c r="W41" s="9"/>
      <c r="X41" s="8"/>
      <c r="Y41" s="27"/>
    </row>
    <row r="42" spans="1:25" ht="8.1" customHeight="1" x14ac:dyDescent="0.2">
      <c r="A42" s="28"/>
      <c r="B42" s="189"/>
      <c r="C42" s="190"/>
      <c r="D42" s="155"/>
      <c r="E42" s="157"/>
      <c r="F42" s="153"/>
      <c r="G42" s="143"/>
      <c r="H42" s="153"/>
      <c r="I42" s="157"/>
      <c r="J42" s="143"/>
      <c r="K42" s="153"/>
      <c r="L42" s="179"/>
      <c r="M42" s="180"/>
      <c r="N42" s="180"/>
      <c r="O42" s="180"/>
      <c r="P42" s="180"/>
      <c r="Q42" s="181"/>
      <c r="R42" s="183"/>
      <c r="S42" s="9"/>
      <c r="T42" s="9"/>
      <c r="U42" s="9"/>
      <c r="V42" s="9"/>
      <c r="W42" s="9"/>
      <c r="X42" s="8"/>
      <c r="Y42" s="27">
        <v>71</v>
      </c>
    </row>
    <row r="43" spans="1:25" ht="7.5" customHeight="1" x14ac:dyDescent="0.2">
      <c r="A43" s="26"/>
      <c r="B43" s="187"/>
      <c r="C43" s="188"/>
      <c r="D43" s="177"/>
      <c r="E43" s="156"/>
      <c r="F43" s="150"/>
      <c r="G43" s="162"/>
      <c r="H43" s="150"/>
      <c r="I43" s="156"/>
      <c r="J43" s="162"/>
      <c r="K43" s="150"/>
      <c r="L43" s="179"/>
      <c r="M43" s="180"/>
      <c r="N43" s="180"/>
      <c r="O43" s="180"/>
      <c r="P43" s="180"/>
      <c r="Q43" s="181"/>
      <c r="R43" s="176"/>
      <c r="S43" s="9"/>
      <c r="T43" s="9"/>
      <c r="U43" s="9"/>
      <c r="V43" s="9"/>
      <c r="W43" s="9"/>
      <c r="X43" s="8"/>
      <c r="Y43" s="27"/>
    </row>
    <row r="44" spans="1:25" ht="7.5" customHeight="1" x14ac:dyDescent="0.2">
      <c r="A44" s="26"/>
      <c r="B44" s="189"/>
      <c r="C44" s="190"/>
      <c r="D44" s="155"/>
      <c r="E44" s="157"/>
      <c r="F44" s="153"/>
      <c r="G44" s="143"/>
      <c r="H44" s="153"/>
      <c r="I44" s="157"/>
      <c r="J44" s="143"/>
      <c r="K44" s="153"/>
      <c r="L44" s="179"/>
      <c r="M44" s="180"/>
      <c r="N44" s="180"/>
      <c r="O44" s="180"/>
      <c r="P44" s="180"/>
      <c r="Q44" s="181"/>
      <c r="R44" s="176"/>
      <c r="S44" s="9"/>
      <c r="T44" s="9"/>
      <c r="U44" s="9"/>
      <c r="V44" s="9"/>
      <c r="W44" s="9"/>
      <c r="X44" s="8"/>
      <c r="Y44" s="27">
        <v>72</v>
      </c>
    </row>
    <row r="45" spans="1:25" ht="7.5" customHeight="1" x14ac:dyDescent="0.2">
      <c r="A45" s="26"/>
      <c r="B45" s="186"/>
      <c r="C45" s="186"/>
      <c r="D45" s="186"/>
      <c r="E45" s="164"/>
      <c r="F45" s="164"/>
      <c r="G45" s="164"/>
      <c r="H45" s="164"/>
      <c r="I45" s="164"/>
      <c r="J45" s="164"/>
      <c r="K45" s="164"/>
      <c r="L45" s="179"/>
      <c r="M45" s="180"/>
      <c r="N45" s="180"/>
      <c r="O45" s="180"/>
      <c r="P45" s="180"/>
      <c r="Q45" s="181"/>
      <c r="R45" s="176"/>
      <c r="S45" s="9"/>
      <c r="T45" s="9"/>
      <c r="U45" s="9"/>
      <c r="V45" s="9"/>
      <c r="W45" s="9"/>
      <c r="X45" s="8"/>
      <c r="Y45" s="27"/>
    </row>
    <row r="46" spans="1:25" ht="7.5" customHeight="1" x14ac:dyDescent="0.2">
      <c r="A46" s="26"/>
      <c r="B46" s="186"/>
      <c r="C46" s="186"/>
      <c r="D46" s="186"/>
      <c r="E46" s="164"/>
      <c r="F46" s="164"/>
      <c r="G46" s="164"/>
      <c r="H46" s="164"/>
      <c r="I46" s="164"/>
      <c r="J46" s="164"/>
      <c r="K46" s="164"/>
      <c r="L46" s="179"/>
      <c r="M46" s="180"/>
      <c r="N46" s="180"/>
      <c r="O46" s="180"/>
      <c r="P46" s="180"/>
      <c r="Q46" s="181"/>
      <c r="R46" s="176"/>
      <c r="S46" s="9"/>
      <c r="T46" s="9"/>
      <c r="U46" s="9"/>
      <c r="V46" s="9"/>
      <c r="W46" s="9"/>
      <c r="X46" s="8"/>
      <c r="Y46" s="27">
        <v>73</v>
      </c>
    </row>
    <row r="47" spans="1:25" ht="7.5" customHeight="1" x14ac:dyDescent="0.2">
      <c r="A47" s="26"/>
      <c r="B47" s="186"/>
      <c r="C47" s="186"/>
      <c r="D47" s="186"/>
      <c r="E47" s="164"/>
      <c r="F47" s="164"/>
      <c r="G47" s="164"/>
      <c r="H47" s="164"/>
      <c r="I47" s="164"/>
      <c r="J47" s="164"/>
      <c r="K47" s="164"/>
      <c r="L47" s="179"/>
      <c r="M47" s="180"/>
      <c r="N47" s="180"/>
      <c r="O47" s="180"/>
      <c r="P47" s="180"/>
      <c r="Q47" s="181"/>
      <c r="R47" s="176"/>
      <c r="S47" s="9"/>
      <c r="T47" s="9"/>
      <c r="U47" s="9"/>
      <c r="V47" s="9"/>
      <c r="W47" s="9"/>
      <c r="X47" s="8"/>
      <c r="Y47" s="27"/>
    </row>
    <row r="48" spans="1:25" ht="7.5" customHeight="1" x14ac:dyDescent="0.2">
      <c r="A48" s="26"/>
      <c r="B48" s="186"/>
      <c r="C48" s="186"/>
      <c r="D48" s="186"/>
      <c r="E48" s="164"/>
      <c r="F48" s="164"/>
      <c r="G48" s="164"/>
      <c r="H48" s="164"/>
      <c r="I48" s="164"/>
      <c r="J48" s="164"/>
      <c r="K48" s="164"/>
      <c r="L48" s="179"/>
      <c r="M48" s="180"/>
      <c r="N48" s="180"/>
      <c r="O48" s="180"/>
      <c r="P48" s="180"/>
      <c r="Q48" s="181"/>
      <c r="R48" s="176"/>
      <c r="S48" s="9"/>
      <c r="T48" s="9"/>
      <c r="U48" s="9"/>
      <c r="V48" s="9"/>
      <c r="W48" s="9"/>
      <c r="X48" s="8"/>
      <c r="Y48" s="27">
        <v>74</v>
      </c>
    </row>
    <row r="49" spans="1:25" ht="7.5" customHeight="1" x14ac:dyDescent="0.2">
      <c r="A49" s="197">
        <v>75</v>
      </c>
      <c r="B49" s="186"/>
      <c r="C49" s="186"/>
      <c r="D49" s="186"/>
      <c r="E49" s="164"/>
      <c r="F49" s="164"/>
      <c r="G49" s="164"/>
      <c r="H49" s="164"/>
      <c r="I49" s="164"/>
      <c r="J49" s="164"/>
      <c r="K49" s="164"/>
      <c r="L49" s="179"/>
      <c r="M49" s="180"/>
      <c r="N49" s="180"/>
      <c r="O49" s="180"/>
      <c r="P49" s="180"/>
      <c r="Q49" s="181"/>
      <c r="R49" s="176"/>
      <c r="S49" s="9"/>
      <c r="T49" s="9"/>
      <c r="U49" s="9"/>
      <c r="V49" s="9"/>
      <c r="W49" s="9"/>
      <c r="X49" s="8"/>
      <c r="Y49" s="27"/>
    </row>
    <row r="50" spans="1:25" ht="7.5" customHeight="1" thickBot="1" x14ac:dyDescent="0.25">
      <c r="A50" s="197"/>
      <c r="B50" s="273"/>
      <c r="C50" s="273"/>
      <c r="D50" s="273"/>
      <c r="E50" s="184"/>
      <c r="F50" s="184"/>
      <c r="G50" s="184"/>
      <c r="H50" s="184"/>
      <c r="I50" s="184"/>
      <c r="J50" s="184"/>
      <c r="K50" s="184"/>
      <c r="L50" s="179"/>
      <c r="M50" s="180"/>
      <c r="N50" s="180"/>
      <c r="O50" s="180"/>
      <c r="P50" s="180"/>
      <c r="Q50" s="181"/>
      <c r="R50" s="176"/>
      <c r="S50" s="9"/>
      <c r="T50" s="9"/>
      <c r="U50" s="9"/>
      <c r="V50" s="9"/>
      <c r="W50" s="9"/>
      <c r="X50" s="8"/>
      <c r="Y50" s="27">
        <v>75</v>
      </c>
    </row>
    <row r="51" spans="1:25" ht="7.7" customHeight="1" x14ac:dyDescent="0.2">
      <c r="A51" s="197"/>
      <c r="B51" s="155"/>
      <c r="C51" s="155"/>
      <c r="D51" s="155"/>
      <c r="E51" s="157"/>
      <c r="F51" s="157"/>
      <c r="G51" s="157"/>
      <c r="H51" s="157"/>
      <c r="I51" s="157"/>
      <c r="J51" s="157"/>
      <c r="K51" s="157"/>
      <c r="L51" s="179"/>
      <c r="M51" s="180"/>
      <c r="N51" s="180"/>
      <c r="O51" s="180"/>
      <c r="P51" s="180"/>
      <c r="Q51" s="181"/>
      <c r="R51" s="176"/>
      <c r="S51" s="9"/>
      <c r="T51" s="9"/>
      <c r="U51" s="9"/>
      <c r="V51" s="9"/>
      <c r="W51" s="9"/>
      <c r="X51" s="8"/>
      <c r="Y51" s="27"/>
    </row>
    <row r="52" spans="1:25" ht="8.1" customHeight="1" x14ac:dyDescent="0.2">
      <c r="A52" s="28"/>
      <c r="B52" s="186"/>
      <c r="C52" s="186"/>
      <c r="D52" s="186"/>
      <c r="E52" s="164"/>
      <c r="F52" s="164"/>
      <c r="G52" s="164"/>
      <c r="H52" s="164"/>
      <c r="I52" s="164"/>
      <c r="J52" s="164"/>
      <c r="K52" s="164"/>
      <c r="L52" s="179"/>
      <c r="M52" s="180"/>
      <c r="N52" s="180"/>
      <c r="O52" s="180"/>
      <c r="P52" s="180"/>
      <c r="Q52" s="181"/>
      <c r="R52" s="176"/>
      <c r="S52" s="9"/>
      <c r="T52" s="9"/>
      <c r="U52" s="9"/>
      <c r="V52" s="9"/>
      <c r="W52" s="9"/>
      <c r="X52" s="8"/>
      <c r="Y52" s="27">
        <v>76</v>
      </c>
    </row>
    <row r="53" spans="1:25" ht="7.5" customHeight="1" x14ac:dyDescent="0.2">
      <c r="A53" s="26"/>
      <c r="B53" s="186"/>
      <c r="C53" s="186"/>
      <c r="D53" s="186"/>
      <c r="E53" s="164"/>
      <c r="F53" s="164"/>
      <c r="G53" s="164"/>
      <c r="H53" s="164"/>
      <c r="I53" s="164"/>
      <c r="J53" s="164"/>
      <c r="K53" s="164"/>
      <c r="L53" s="179"/>
      <c r="M53" s="180"/>
      <c r="N53" s="180"/>
      <c r="O53" s="180"/>
      <c r="P53" s="180"/>
      <c r="Q53" s="181"/>
      <c r="R53" s="176"/>
      <c r="S53" s="9"/>
      <c r="T53" s="9"/>
      <c r="U53" s="9"/>
      <c r="V53" s="9"/>
      <c r="W53" s="9"/>
      <c r="X53" s="8"/>
      <c r="Y53" s="27"/>
    </row>
    <row r="54" spans="1:25" ht="7.5" customHeight="1" x14ac:dyDescent="0.2">
      <c r="A54" s="26"/>
      <c r="B54" s="186"/>
      <c r="C54" s="186"/>
      <c r="D54" s="186"/>
      <c r="E54" s="164"/>
      <c r="F54" s="164"/>
      <c r="G54" s="164"/>
      <c r="H54" s="164"/>
      <c r="I54" s="164"/>
      <c r="J54" s="164"/>
      <c r="K54" s="164"/>
      <c r="L54" s="179"/>
      <c r="M54" s="180"/>
      <c r="N54" s="180"/>
      <c r="O54" s="180"/>
      <c r="P54" s="180"/>
      <c r="Q54" s="181"/>
      <c r="R54" s="176"/>
      <c r="S54" s="9"/>
      <c r="T54" s="9"/>
      <c r="U54" s="9"/>
      <c r="V54" s="9"/>
      <c r="W54" s="9"/>
      <c r="X54" s="8"/>
      <c r="Y54" s="27">
        <v>77</v>
      </c>
    </row>
    <row r="55" spans="1:25" ht="7.5" customHeight="1" x14ac:dyDescent="0.2">
      <c r="A55" s="26"/>
      <c r="B55" s="187"/>
      <c r="C55" s="188"/>
      <c r="D55" s="177"/>
      <c r="E55" s="156"/>
      <c r="F55" s="150"/>
      <c r="G55" s="162"/>
      <c r="H55" s="150"/>
      <c r="I55" s="156"/>
      <c r="J55" s="162"/>
      <c r="K55" s="150"/>
      <c r="L55" s="179"/>
      <c r="M55" s="180"/>
      <c r="N55" s="180"/>
      <c r="O55" s="180"/>
      <c r="P55" s="180"/>
      <c r="Q55" s="181"/>
      <c r="R55" s="176"/>
      <c r="S55" s="9"/>
      <c r="T55" s="9"/>
      <c r="U55" s="9"/>
      <c r="V55" s="9"/>
      <c r="W55" s="9"/>
      <c r="X55" s="8"/>
      <c r="Y55" s="27"/>
    </row>
    <row r="56" spans="1:25" ht="7.5" customHeight="1" x14ac:dyDescent="0.2">
      <c r="A56" s="26"/>
      <c r="B56" s="189"/>
      <c r="C56" s="190"/>
      <c r="D56" s="155"/>
      <c r="E56" s="157"/>
      <c r="F56" s="153"/>
      <c r="G56" s="143"/>
      <c r="H56" s="153"/>
      <c r="I56" s="157"/>
      <c r="J56" s="143"/>
      <c r="K56" s="153"/>
      <c r="L56" s="179"/>
      <c r="M56" s="180"/>
      <c r="N56" s="180"/>
      <c r="O56" s="180"/>
      <c r="P56" s="180"/>
      <c r="Q56" s="181"/>
      <c r="R56" s="176"/>
      <c r="S56" s="9"/>
      <c r="T56" s="9"/>
      <c r="U56" s="9"/>
      <c r="V56" s="9"/>
      <c r="W56" s="9"/>
      <c r="X56" s="8"/>
      <c r="Y56" s="27">
        <v>78</v>
      </c>
    </row>
    <row r="57" spans="1:25" ht="7.5" customHeight="1" x14ac:dyDescent="0.2">
      <c r="A57" s="26"/>
      <c r="B57" s="187"/>
      <c r="C57" s="188"/>
      <c r="D57" s="177"/>
      <c r="E57" s="156"/>
      <c r="F57" s="150"/>
      <c r="G57" s="162"/>
      <c r="H57" s="150"/>
      <c r="I57" s="156"/>
      <c r="J57" s="162"/>
      <c r="K57" s="150"/>
      <c r="L57" s="179"/>
      <c r="M57" s="180"/>
      <c r="N57" s="180"/>
      <c r="O57" s="180"/>
      <c r="P57" s="180"/>
      <c r="Q57" s="181"/>
      <c r="R57" s="176"/>
      <c r="S57" s="9"/>
      <c r="T57" s="9"/>
      <c r="U57" s="9"/>
      <c r="V57" s="9"/>
      <c r="W57" s="9"/>
      <c r="X57" s="8"/>
      <c r="Y57" s="27"/>
    </row>
    <row r="58" spans="1:25" ht="7.5" customHeight="1" x14ac:dyDescent="0.2">
      <c r="A58" s="26"/>
      <c r="B58" s="189"/>
      <c r="C58" s="190"/>
      <c r="D58" s="155"/>
      <c r="E58" s="157"/>
      <c r="F58" s="153"/>
      <c r="G58" s="143"/>
      <c r="H58" s="153"/>
      <c r="I58" s="157"/>
      <c r="J58" s="143"/>
      <c r="K58" s="153"/>
      <c r="L58" s="179"/>
      <c r="M58" s="180"/>
      <c r="N58" s="180"/>
      <c r="O58" s="180"/>
      <c r="P58" s="180"/>
      <c r="Q58" s="181"/>
      <c r="R58" s="176"/>
      <c r="S58" s="9"/>
      <c r="T58" s="9"/>
      <c r="U58" s="9"/>
      <c r="V58" s="9"/>
      <c r="W58" s="9"/>
      <c r="X58" s="8"/>
      <c r="Y58" s="27">
        <v>79</v>
      </c>
    </row>
    <row r="59" spans="1:25" ht="7.5" customHeight="1" x14ac:dyDescent="0.2">
      <c r="A59" s="197">
        <v>80</v>
      </c>
      <c r="B59" s="187"/>
      <c r="C59" s="188"/>
      <c r="D59" s="177"/>
      <c r="E59" s="156"/>
      <c r="F59" s="150"/>
      <c r="G59" s="162"/>
      <c r="H59" s="150"/>
      <c r="I59" s="156"/>
      <c r="J59" s="162"/>
      <c r="K59" s="156"/>
      <c r="L59" s="179"/>
      <c r="M59" s="180"/>
      <c r="N59" s="180"/>
      <c r="O59" s="180"/>
      <c r="P59" s="180"/>
      <c r="Q59" s="181"/>
      <c r="R59" s="176"/>
      <c r="S59" s="9"/>
      <c r="T59" s="9"/>
      <c r="U59" s="9"/>
      <c r="V59" s="9"/>
      <c r="W59" s="9"/>
      <c r="X59" s="8"/>
      <c r="Y59" s="27"/>
    </row>
    <row r="60" spans="1:25" ht="7.5" customHeight="1" thickBot="1" x14ac:dyDescent="0.25">
      <c r="A60" s="197"/>
      <c r="B60" s="198"/>
      <c r="C60" s="199"/>
      <c r="D60" s="178"/>
      <c r="E60" s="175"/>
      <c r="F60" s="151"/>
      <c r="G60" s="165"/>
      <c r="H60" s="151"/>
      <c r="I60" s="175"/>
      <c r="J60" s="165"/>
      <c r="K60" s="175"/>
      <c r="L60" s="179"/>
      <c r="M60" s="180"/>
      <c r="N60" s="180"/>
      <c r="O60" s="180"/>
      <c r="P60" s="180"/>
      <c r="Q60" s="181"/>
      <c r="R60" s="176"/>
      <c r="S60" s="9"/>
      <c r="T60" s="9"/>
      <c r="U60" s="9"/>
      <c r="V60" s="9"/>
      <c r="W60" s="9"/>
      <c r="X60" s="8"/>
      <c r="Y60" s="27">
        <v>80</v>
      </c>
    </row>
    <row r="61" spans="1:25" ht="7.7" customHeight="1" x14ac:dyDescent="0.2">
      <c r="A61" s="197"/>
      <c r="B61" s="179"/>
      <c r="C61" s="181"/>
      <c r="D61" s="193"/>
      <c r="E61" s="163"/>
      <c r="F61" s="152"/>
      <c r="G61" s="142"/>
      <c r="H61" s="152"/>
      <c r="I61" s="163"/>
      <c r="J61" s="142"/>
      <c r="K61" s="152"/>
      <c r="L61" s="179"/>
      <c r="M61" s="180"/>
      <c r="N61" s="180"/>
      <c r="O61" s="180"/>
      <c r="P61" s="180"/>
      <c r="Q61" s="181"/>
      <c r="R61" s="176"/>
      <c r="S61" s="9"/>
      <c r="T61" s="9"/>
      <c r="U61" s="9"/>
      <c r="V61" s="9"/>
      <c r="W61" s="9"/>
      <c r="X61" s="8"/>
      <c r="Y61" s="27"/>
    </row>
    <row r="62" spans="1:25" ht="8.1" customHeight="1" x14ac:dyDescent="0.2">
      <c r="A62" s="28"/>
      <c r="B62" s="189"/>
      <c r="C62" s="190"/>
      <c r="D62" s="155"/>
      <c r="E62" s="157"/>
      <c r="F62" s="153"/>
      <c r="G62" s="143"/>
      <c r="H62" s="153"/>
      <c r="I62" s="157"/>
      <c r="J62" s="143"/>
      <c r="K62" s="153"/>
      <c r="L62" s="179"/>
      <c r="M62" s="180"/>
      <c r="N62" s="180"/>
      <c r="O62" s="180"/>
      <c r="P62" s="180"/>
      <c r="Q62" s="181"/>
      <c r="R62" s="176"/>
      <c r="S62" s="9"/>
      <c r="T62" s="9"/>
      <c r="U62" s="9"/>
      <c r="V62" s="9"/>
      <c r="W62" s="9"/>
      <c r="X62" s="8"/>
      <c r="Y62" s="27">
        <v>81</v>
      </c>
    </row>
    <row r="63" spans="1:25" ht="7.5" customHeight="1" x14ac:dyDescent="0.2">
      <c r="A63" s="26"/>
      <c r="B63" s="187"/>
      <c r="C63" s="188"/>
      <c r="D63" s="177"/>
      <c r="E63" s="156"/>
      <c r="F63" s="150"/>
      <c r="G63" s="162"/>
      <c r="H63" s="150"/>
      <c r="I63" s="156"/>
      <c r="J63" s="162"/>
      <c r="K63" s="150"/>
      <c r="L63" s="179"/>
      <c r="M63" s="180"/>
      <c r="N63" s="180"/>
      <c r="O63" s="180"/>
      <c r="P63" s="180"/>
      <c r="Q63" s="181"/>
      <c r="R63" s="176"/>
      <c r="S63" s="9"/>
      <c r="T63" s="9"/>
      <c r="U63" s="9"/>
      <c r="V63" s="9"/>
      <c r="W63" s="9"/>
      <c r="X63" s="8"/>
      <c r="Y63" s="27"/>
    </row>
    <row r="64" spans="1:25" ht="7.5" customHeight="1" x14ac:dyDescent="0.2">
      <c r="A64" s="26"/>
      <c r="B64" s="189"/>
      <c r="C64" s="190"/>
      <c r="D64" s="155"/>
      <c r="E64" s="157"/>
      <c r="F64" s="153"/>
      <c r="G64" s="143"/>
      <c r="H64" s="153"/>
      <c r="I64" s="157"/>
      <c r="J64" s="143"/>
      <c r="K64" s="153"/>
      <c r="L64" s="179"/>
      <c r="M64" s="180"/>
      <c r="N64" s="180"/>
      <c r="O64" s="180"/>
      <c r="P64" s="180"/>
      <c r="Q64" s="181"/>
      <c r="R64" s="176"/>
      <c r="S64" s="9"/>
      <c r="T64" s="9"/>
      <c r="U64" s="9"/>
      <c r="V64" s="9"/>
      <c r="W64" s="9"/>
      <c r="X64" s="8"/>
      <c r="Y64" s="27">
        <v>82</v>
      </c>
    </row>
    <row r="65" spans="1:25" ht="7.5" customHeight="1" x14ac:dyDescent="0.2">
      <c r="A65" s="26"/>
      <c r="B65" s="187"/>
      <c r="C65" s="188"/>
      <c r="D65" s="177"/>
      <c r="E65" s="156"/>
      <c r="F65" s="150"/>
      <c r="G65" s="162"/>
      <c r="H65" s="150"/>
      <c r="I65" s="156"/>
      <c r="J65" s="162"/>
      <c r="K65" s="150"/>
      <c r="L65" s="179"/>
      <c r="M65" s="180"/>
      <c r="N65" s="180"/>
      <c r="O65" s="180"/>
      <c r="P65" s="180"/>
      <c r="Q65" s="181"/>
      <c r="R65" s="176"/>
      <c r="S65" s="9"/>
      <c r="T65" s="9"/>
      <c r="U65" s="9"/>
      <c r="V65" s="9"/>
      <c r="W65" s="9"/>
      <c r="X65" s="8"/>
      <c r="Y65" s="27"/>
    </row>
    <row r="66" spans="1:25" ht="7.5" customHeight="1" x14ac:dyDescent="0.2">
      <c r="A66" s="26"/>
      <c r="B66" s="189"/>
      <c r="C66" s="190"/>
      <c r="D66" s="155"/>
      <c r="E66" s="157"/>
      <c r="F66" s="153"/>
      <c r="G66" s="143"/>
      <c r="H66" s="153"/>
      <c r="I66" s="157"/>
      <c r="J66" s="143"/>
      <c r="K66" s="153"/>
      <c r="L66" s="179"/>
      <c r="M66" s="180"/>
      <c r="N66" s="180"/>
      <c r="O66" s="180"/>
      <c r="P66" s="180"/>
      <c r="Q66" s="181"/>
      <c r="R66" s="176"/>
      <c r="S66" s="9"/>
      <c r="T66" s="9"/>
      <c r="U66" s="9"/>
      <c r="V66" s="9"/>
      <c r="W66" s="9"/>
      <c r="X66" s="8"/>
      <c r="Y66" s="27">
        <v>83</v>
      </c>
    </row>
    <row r="67" spans="1:25" ht="7.5" customHeight="1" x14ac:dyDescent="0.2">
      <c r="A67" s="26"/>
      <c r="B67" s="187"/>
      <c r="C67" s="188"/>
      <c r="D67" s="177"/>
      <c r="E67" s="156"/>
      <c r="F67" s="150"/>
      <c r="G67" s="162"/>
      <c r="H67" s="150"/>
      <c r="I67" s="156"/>
      <c r="J67" s="162"/>
      <c r="K67" s="150"/>
      <c r="L67" s="179"/>
      <c r="M67" s="180"/>
      <c r="N67" s="180"/>
      <c r="O67" s="180"/>
      <c r="P67" s="180"/>
      <c r="Q67" s="181"/>
      <c r="R67" s="163"/>
      <c r="S67" s="9"/>
      <c r="T67" s="9"/>
      <c r="U67" s="9"/>
      <c r="V67" s="9"/>
      <c r="W67" s="9"/>
      <c r="X67" s="8"/>
      <c r="Y67" s="27"/>
    </row>
    <row r="68" spans="1:25" ht="7.5" customHeight="1" x14ac:dyDescent="0.2">
      <c r="A68" s="26"/>
      <c r="B68" s="189"/>
      <c r="C68" s="190"/>
      <c r="D68" s="155"/>
      <c r="E68" s="157"/>
      <c r="F68" s="153"/>
      <c r="G68" s="143"/>
      <c r="H68" s="153"/>
      <c r="I68" s="157"/>
      <c r="J68" s="143"/>
      <c r="K68" s="153"/>
      <c r="L68" s="179"/>
      <c r="M68" s="180"/>
      <c r="N68" s="180"/>
      <c r="O68" s="180"/>
      <c r="P68" s="180"/>
      <c r="Q68" s="181"/>
      <c r="R68" s="163"/>
      <c r="S68" s="9"/>
      <c r="T68" s="9"/>
      <c r="U68" s="9"/>
      <c r="V68" s="9"/>
      <c r="W68" s="9"/>
      <c r="X68" s="8"/>
      <c r="Y68" s="27">
        <v>84</v>
      </c>
    </row>
    <row r="69" spans="1:25" ht="7.5" customHeight="1" x14ac:dyDescent="0.2">
      <c r="A69" s="197">
        <v>85</v>
      </c>
      <c r="B69" s="187"/>
      <c r="C69" s="188"/>
      <c r="D69" s="177"/>
      <c r="E69" s="156"/>
      <c r="F69" s="150"/>
      <c r="G69" s="162"/>
      <c r="H69" s="150"/>
      <c r="I69" s="156"/>
      <c r="J69" s="162"/>
      <c r="K69" s="183"/>
      <c r="L69" s="179"/>
      <c r="M69" s="180"/>
      <c r="N69" s="180"/>
      <c r="O69" s="180"/>
      <c r="P69" s="180"/>
      <c r="Q69" s="181"/>
      <c r="R69" s="163"/>
      <c r="S69" s="9"/>
      <c r="T69" s="9"/>
      <c r="U69" s="9"/>
      <c r="V69" s="9"/>
      <c r="W69" s="9"/>
      <c r="X69" s="8"/>
      <c r="Y69" s="27"/>
    </row>
    <row r="70" spans="1:25" ht="7.5" customHeight="1" thickBot="1" x14ac:dyDescent="0.25">
      <c r="A70" s="197"/>
      <c r="B70" s="198"/>
      <c r="C70" s="199"/>
      <c r="D70" s="178"/>
      <c r="E70" s="175"/>
      <c r="F70" s="151"/>
      <c r="G70" s="165"/>
      <c r="H70" s="151"/>
      <c r="I70" s="175"/>
      <c r="J70" s="165"/>
      <c r="K70" s="185"/>
      <c r="L70" s="179"/>
      <c r="M70" s="180"/>
      <c r="N70" s="180"/>
      <c r="O70" s="180"/>
      <c r="P70" s="180"/>
      <c r="Q70" s="181"/>
      <c r="R70" s="163"/>
      <c r="S70" s="9"/>
      <c r="T70" s="9"/>
      <c r="U70" s="9"/>
      <c r="V70" s="9"/>
      <c r="W70" s="9"/>
      <c r="X70" s="8"/>
      <c r="Y70" s="27">
        <v>85</v>
      </c>
    </row>
    <row r="71" spans="1:25" ht="7.7" customHeight="1" x14ac:dyDescent="0.2">
      <c r="A71" s="197"/>
      <c r="B71" s="179"/>
      <c r="C71" s="181"/>
      <c r="D71" s="193"/>
      <c r="E71" s="163"/>
      <c r="F71" s="152"/>
      <c r="G71" s="142"/>
      <c r="H71" s="152"/>
      <c r="I71" s="163"/>
      <c r="J71" s="142"/>
      <c r="K71" s="152"/>
      <c r="L71" s="179"/>
      <c r="M71" s="180"/>
      <c r="N71" s="180"/>
      <c r="O71" s="180"/>
      <c r="P71" s="180"/>
      <c r="Q71" s="181"/>
      <c r="R71" s="176"/>
      <c r="S71" s="9"/>
      <c r="T71" s="9"/>
      <c r="U71" s="9"/>
      <c r="V71" s="9"/>
      <c r="W71" s="9"/>
      <c r="X71" s="8"/>
      <c r="Y71" s="27"/>
    </row>
    <row r="72" spans="1:25" ht="8.1" customHeight="1" x14ac:dyDescent="0.2">
      <c r="A72" s="28"/>
      <c r="B72" s="189"/>
      <c r="C72" s="190"/>
      <c r="D72" s="155"/>
      <c r="E72" s="157"/>
      <c r="F72" s="153"/>
      <c r="G72" s="143"/>
      <c r="H72" s="153"/>
      <c r="I72" s="157"/>
      <c r="J72" s="143"/>
      <c r="K72" s="153"/>
      <c r="L72" s="179"/>
      <c r="M72" s="180"/>
      <c r="N72" s="180"/>
      <c r="O72" s="180"/>
      <c r="P72" s="180"/>
      <c r="Q72" s="181"/>
      <c r="R72" s="176"/>
      <c r="S72" s="9"/>
      <c r="T72" s="9"/>
      <c r="U72" s="9"/>
      <c r="V72" s="9"/>
      <c r="W72" s="9"/>
      <c r="X72" s="8"/>
      <c r="Y72" s="27">
        <v>86</v>
      </c>
    </row>
    <row r="73" spans="1:25" ht="7.5" customHeight="1" x14ac:dyDescent="0.2">
      <c r="A73" s="26"/>
      <c r="B73" s="187"/>
      <c r="C73" s="188"/>
      <c r="D73" s="177"/>
      <c r="E73" s="156"/>
      <c r="F73" s="150"/>
      <c r="G73" s="162"/>
      <c r="H73" s="150"/>
      <c r="I73" s="156"/>
      <c r="J73" s="162"/>
      <c r="K73" s="150"/>
      <c r="L73" s="179"/>
      <c r="M73" s="180"/>
      <c r="N73" s="180"/>
      <c r="O73" s="180"/>
      <c r="P73" s="180"/>
      <c r="Q73" s="181"/>
      <c r="R73" s="176"/>
      <c r="S73" s="9"/>
      <c r="T73" s="9"/>
      <c r="U73" s="9"/>
      <c r="V73" s="9"/>
      <c r="W73" s="9"/>
      <c r="X73" s="8"/>
      <c r="Y73" s="27"/>
    </row>
    <row r="74" spans="1:25" ht="7.5" customHeight="1" x14ac:dyDescent="0.2">
      <c r="A74" s="26"/>
      <c r="B74" s="189"/>
      <c r="C74" s="190"/>
      <c r="D74" s="155"/>
      <c r="E74" s="157"/>
      <c r="F74" s="153"/>
      <c r="G74" s="143"/>
      <c r="H74" s="153"/>
      <c r="I74" s="157"/>
      <c r="J74" s="143"/>
      <c r="K74" s="153"/>
      <c r="L74" s="179"/>
      <c r="M74" s="180"/>
      <c r="N74" s="180"/>
      <c r="O74" s="180"/>
      <c r="P74" s="180"/>
      <c r="Q74" s="181"/>
      <c r="R74" s="176"/>
      <c r="S74" s="9"/>
      <c r="T74" s="9"/>
      <c r="U74" s="9"/>
      <c r="V74" s="9"/>
      <c r="W74" s="9"/>
      <c r="X74" s="8"/>
      <c r="Y74" s="27">
        <v>87</v>
      </c>
    </row>
    <row r="75" spans="1:25" ht="7.5" customHeight="1" x14ac:dyDescent="0.2">
      <c r="A75" s="26"/>
      <c r="B75" s="187"/>
      <c r="C75" s="188"/>
      <c r="D75" s="177"/>
      <c r="E75" s="156"/>
      <c r="F75" s="150"/>
      <c r="G75" s="162"/>
      <c r="H75" s="150"/>
      <c r="I75" s="156"/>
      <c r="J75" s="162"/>
      <c r="K75" s="150"/>
      <c r="L75" s="194"/>
      <c r="M75" s="195"/>
      <c r="N75" s="195"/>
      <c r="O75" s="195"/>
      <c r="P75" s="195"/>
      <c r="Q75" s="196"/>
      <c r="R75" s="163"/>
      <c r="S75" s="9"/>
      <c r="T75" s="9"/>
      <c r="U75" s="9"/>
      <c r="V75" s="9"/>
      <c r="W75" s="9"/>
      <c r="X75" s="8"/>
      <c r="Y75" s="27"/>
    </row>
    <row r="76" spans="1:25" ht="7.5" customHeight="1" x14ac:dyDescent="0.2">
      <c r="A76" s="26"/>
      <c r="B76" s="189"/>
      <c r="C76" s="190"/>
      <c r="D76" s="155"/>
      <c r="E76" s="157"/>
      <c r="F76" s="153"/>
      <c r="G76" s="143"/>
      <c r="H76" s="153"/>
      <c r="I76" s="157"/>
      <c r="J76" s="143"/>
      <c r="K76" s="153"/>
      <c r="L76" s="194"/>
      <c r="M76" s="195"/>
      <c r="N76" s="195"/>
      <c r="O76" s="195"/>
      <c r="P76" s="195"/>
      <c r="Q76" s="196"/>
      <c r="R76" s="163"/>
      <c r="S76" s="9"/>
      <c r="T76" s="9"/>
      <c r="U76" s="9"/>
      <c r="V76" s="9"/>
      <c r="W76" s="9"/>
      <c r="X76" s="8"/>
      <c r="Y76" s="27">
        <v>88</v>
      </c>
    </row>
    <row r="77" spans="1:25" ht="7.5" customHeight="1" x14ac:dyDescent="0.2">
      <c r="A77" s="26"/>
      <c r="B77" s="187"/>
      <c r="C77" s="188"/>
      <c r="D77" s="177"/>
      <c r="E77" s="156"/>
      <c r="F77" s="150"/>
      <c r="G77" s="162"/>
      <c r="H77" s="150"/>
      <c r="I77" s="156"/>
      <c r="J77" s="162"/>
      <c r="K77" s="150"/>
      <c r="L77" s="179"/>
      <c r="M77" s="180"/>
      <c r="N77" s="180"/>
      <c r="O77" s="180"/>
      <c r="P77" s="180"/>
      <c r="Q77" s="181"/>
      <c r="R77" s="163"/>
      <c r="S77" s="9"/>
      <c r="T77" s="9"/>
      <c r="U77" s="9"/>
      <c r="V77" s="9"/>
      <c r="W77" s="9"/>
      <c r="X77" s="8"/>
      <c r="Y77" s="27"/>
    </row>
    <row r="78" spans="1:25" ht="7.5" customHeight="1" x14ac:dyDescent="0.2">
      <c r="A78" s="26"/>
      <c r="B78" s="189"/>
      <c r="C78" s="190"/>
      <c r="D78" s="155"/>
      <c r="E78" s="157"/>
      <c r="F78" s="153"/>
      <c r="G78" s="143"/>
      <c r="H78" s="153"/>
      <c r="I78" s="157"/>
      <c r="J78" s="143"/>
      <c r="K78" s="153"/>
      <c r="L78" s="179"/>
      <c r="M78" s="180"/>
      <c r="N78" s="180"/>
      <c r="O78" s="180"/>
      <c r="P78" s="180"/>
      <c r="Q78" s="181"/>
      <c r="R78" s="163"/>
      <c r="S78" s="9"/>
      <c r="T78" s="9"/>
      <c r="U78" s="9"/>
      <c r="V78" s="9"/>
      <c r="W78" s="9"/>
      <c r="X78" s="8"/>
      <c r="Y78" s="27">
        <v>89</v>
      </c>
    </row>
    <row r="79" spans="1:25" ht="7.5" customHeight="1" x14ac:dyDescent="0.2">
      <c r="A79" s="197">
        <v>90</v>
      </c>
      <c r="B79" s="187"/>
      <c r="C79" s="188"/>
      <c r="D79" s="177"/>
      <c r="E79" s="156"/>
      <c r="F79" s="150"/>
      <c r="G79" s="162"/>
      <c r="H79" s="150"/>
      <c r="I79" s="156"/>
      <c r="J79" s="162"/>
      <c r="K79" s="156"/>
      <c r="L79" s="179"/>
      <c r="M79" s="180"/>
      <c r="N79" s="180"/>
      <c r="O79" s="180"/>
      <c r="P79" s="180"/>
      <c r="Q79" s="181"/>
      <c r="R79" s="163"/>
      <c r="S79" s="9"/>
      <c r="T79" s="9"/>
      <c r="U79" s="9"/>
      <c r="V79" s="9"/>
      <c r="W79" s="9"/>
      <c r="X79" s="8"/>
      <c r="Y79" s="27"/>
    </row>
    <row r="80" spans="1:25" ht="7.5" customHeight="1" thickBot="1" x14ac:dyDescent="0.25">
      <c r="A80" s="197"/>
      <c r="B80" s="198"/>
      <c r="C80" s="199"/>
      <c r="D80" s="178"/>
      <c r="E80" s="175"/>
      <c r="F80" s="151"/>
      <c r="G80" s="165"/>
      <c r="H80" s="151"/>
      <c r="I80" s="175"/>
      <c r="J80" s="165"/>
      <c r="K80" s="175"/>
      <c r="L80" s="179"/>
      <c r="M80" s="180"/>
      <c r="N80" s="180"/>
      <c r="O80" s="180"/>
      <c r="P80" s="180"/>
      <c r="Q80" s="181"/>
      <c r="R80" s="163"/>
      <c r="S80" s="9"/>
      <c r="T80" s="9"/>
      <c r="U80" s="9"/>
      <c r="V80" s="9"/>
      <c r="W80" s="9"/>
      <c r="X80" s="8"/>
      <c r="Y80" s="27">
        <v>90</v>
      </c>
    </row>
    <row r="81" spans="1:25" ht="7.7" customHeight="1" x14ac:dyDescent="0.2">
      <c r="A81" s="197"/>
      <c r="B81" s="179"/>
      <c r="C81" s="181"/>
      <c r="D81" s="193"/>
      <c r="E81" s="163"/>
      <c r="F81" s="152"/>
      <c r="G81" s="142"/>
      <c r="H81" s="152"/>
      <c r="I81" s="163"/>
      <c r="J81" s="142"/>
      <c r="K81" s="152"/>
      <c r="L81" s="179"/>
      <c r="M81" s="180"/>
      <c r="N81" s="180"/>
      <c r="O81" s="180"/>
      <c r="P81" s="180"/>
      <c r="Q81" s="181"/>
      <c r="R81" s="163"/>
      <c r="S81" s="9"/>
      <c r="T81" s="9"/>
      <c r="U81" s="9"/>
      <c r="V81" s="9"/>
      <c r="W81" s="9"/>
      <c r="X81" s="8"/>
      <c r="Y81" s="27"/>
    </row>
    <row r="82" spans="1:25" ht="8.1" customHeight="1" x14ac:dyDescent="0.2">
      <c r="A82" s="28"/>
      <c r="B82" s="189"/>
      <c r="C82" s="190"/>
      <c r="D82" s="155"/>
      <c r="E82" s="157"/>
      <c r="F82" s="153"/>
      <c r="G82" s="143"/>
      <c r="H82" s="153"/>
      <c r="I82" s="157"/>
      <c r="J82" s="143"/>
      <c r="K82" s="153"/>
      <c r="L82" s="179"/>
      <c r="M82" s="180"/>
      <c r="N82" s="180"/>
      <c r="O82" s="180"/>
      <c r="P82" s="180"/>
      <c r="Q82" s="181"/>
      <c r="R82" s="163"/>
      <c r="S82" s="9"/>
      <c r="T82" s="9"/>
      <c r="U82" s="9"/>
      <c r="V82" s="9"/>
      <c r="W82" s="9"/>
      <c r="X82" s="8"/>
      <c r="Y82" s="27">
        <v>91</v>
      </c>
    </row>
    <row r="83" spans="1:25" ht="7.5" customHeight="1" x14ac:dyDescent="0.2">
      <c r="A83" s="26"/>
      <c r="B83" s="187"/>
      <c r="C83" s="188"/>
      <c r="D83" s="177"/>
      <c r="E83" s="156"/>
      <c r="F83" s="150"/>
      <c r="G83" s="162"/>
      <c r="H83" s="150"/>
      <c r="I83" s="156"/>
      <c r="J83" s="162"/>
      <c r="K83" s="150"/>
      <c r="L83" s="179"/>
      <c r="M83" s="180"/>
      <c r="N83" s="180"/>
      <c r="O83" s="180"/>
      <c r="P83" s="180"/>
      <c r="Q83" s="181"/>
      <c r="R83" s="163"/>
      <c r="S83" s="9"/>
      <c r="T83" s="9"/>
      <c r="U83" s="9"/>
      <c r="V83" s="9"/>
      <c r="W83" s="9"/>
      <c r="X83" s="8"/>
      <c r="Y83" s="27"/>
    </row>
    <row r="84" spans="1:25" ht="7.5" customHeight="1" x14ac:dyDescent="0.2">
      <c r="A84" s="26"/>
      <c r="B84" s="189"/>
      <c r="C84" s="190"/>
      <c r="D84" s="155"/>
      <c r="E84" s="157"/>
      <c r="F84" s="153"/>
      <c r="G84" s="143"/>
      <c r="H84" s="153"/>
      <c r="I84" s="157"/>
      <c r="J84" s="143"/>
      <c r="K84" s="153"/>
      <c r="L84" s="179"/>
      <c r="M84" s="180"/>
      <c r="N84" s="180"/>
      <c r="O84" s="180"/>
      <c r="P84" s="180"/>
      <c r="Q84" s="181"/>
      <c r="R84" s="163"/>
      <c r="S84" s="9"/>
      <c r="T84" s="9"/>
      <c r="U84" s="9"/>
      <c r="V84" s="9"/>
      <c r="W84" s="9"/>
      <c r="X84" s="8"/>
      <c r="Y84" s="27">
        <v>92</v>
      </c>
    </row>
    <row r="85" spans="1:25" ht="7.5" customHeight="1" x14ac:dyDescent="0.2">
      <c r="A85" s="26"/>
      <c r="B85" s="187"/>
      <c r="C85" s="188"/>
      <c r="D85" s="177"/>
      <c r="E85" s="156"/>
      <c r="F85" s="150"/>
      <c r="G85" s="162"/>
      <c r="H85" s="150"/>
      <c r="I85" s="156"/>
      <c r="J85" s="162"/>
      <c r="K85" s="150"/>
      <c r="L85" s="179"/>
      <c r="M85" s="180"/>
      <c r="N85" s="180"/>
      <c r="O85" s="180"/>
      <c r="P85" s="180"/>
      <c r="Q85" s="181"/>
      <c r="R85" s="163"/>
      <c r="S85" s="191"/>
      <c r="T85" s="191"/>
      <c r="U85" s="191"/>
      <c r="V85" s="191"/>
      <c r="W85" s="191"/>
      <c r="X85" s="192"/>
    </row>
    <row r="86" spans="1:25" ht="7.5" customHeight="1" x14ac:dyDescent="0.2">
      <c r="A86" s="26"/>
      <c r="B86" s="189"/>
      <c r="C86" s="190"/>
      <c r="D86" s="155"/>
      <c r="E86" s="157"/>
      <c r="F86" s="153"/>
      <c r="G86" s="143"/>
      <c r="H86" s="153"/>
      <c r="I86" s="157"/>
      <c r="J86" s="143"/>
      <c r="K86" s="153"/>
      <c r="L86" s="179"/>
      <c r="M86" s="180"/>
      <c r="N86" s="180"/>
      <c r="O86" s="180"/>
      <c r="P86" s="180"/>
      <c r="Q86" s="181"/>
      <c r="R86" s="163"/>
      <c r="S86" s="191"/>
      <c r="T86" s="191"/>
      <c r="U86" s="191"/>
      <c r="V86" s="191"/>
      <c r="W86" s="191"/>
      <c r="X86" s="192"/>
    </row>
    <row r="87" spans="1:25" s="3" customFormat="1" ht="13.5" x14ac:dyDescent="0.25">
      <c r="A87" s="269" t="s">
        <v>33</v>
      </c>
      <c r="B87" s="270"/>
      <c r="C87" s="270"/>
      <c r="D87" s="270"/>
      <c r="E87" s="270"/>
      <c r="F87" s="270"/>
      <c r="G87" s="281" t="s">
        <v>32</v>
      </c>
      <c r="H87" s="270"/>
      <c r="I87" s="270"/>
      <c r="J87" s="270"/>
      <c r="K87" s="282"/>
      <c r="L87" s="82" t="s">
        <v>31</v>
      </c>
      <c r="M87" s="83"/>
      <c r="N87" s="83"/>
      <c r="O87" s="81"/>
      <c r="P87" s="42"/>
      <c r="Q87" s="42"/>
      <c r="R87" s="42"/>
      <c r="S87" s="42"/>
      <c r="T87" s="42"/>
      <c r="U87" s="42"/>
      <c r="V87" s="42"/>
      <c r="W87" s="42"/>
      <c r="X87" s="41"/>
    </row>
    <row r="88" spans="1:25" s="3" customFormat="1" ht="13.5" x14ac:dyDescent="0.25">
      <c r="A88" s="271" t="s">
        <v>30</v>
      </c>
      <c r="B88" s="272"/>
      <c r="C88" s="272"/>
      <c r="D88" s="272"/>
      <c r="E88" s="272"/>
      <c r="F88" s="272"/>
      <c r="G88" s="283" t="s">
        <v>29</v>
      </c>
      <c r="H88" s="272"/>
      <c r="I88" s="272"/>
      <c r="J88" s="272"/>
      <c r="K88" s="284"/>
      <c r="L88" s="84"/>
      <c r="M88" s="85"/>
      <c r="N88" s="86"/>
      <c r="O88" s="85"/>
      <c r="P88" s="35"/>
      <c r="Q88" s="35"/>
      <c r="R88" s="35"/>
      <c r="S88" s="35"/>
      <c r="T88" s="35"/>
      <c r="U88" s="35"/>
      <c r="V88" s="35"/>
      <c r="W88" s="35"/>
      <c r="X88" s="34"/>
    </row>
    <row r="89" spans="1:25" s="3" customFormat="1" ht="11.25" customHeight="1" x14ac:dyDescent="0.25">
      <c r="A89" s="10"/>
      <c r="B89" s="9" t="s">
        <v>28</v>
      </c>
      <c r="C89" s="9"/>
      <c r="D89" s="9"/>
      <c r="E89" s="9" t="s">
        <v>27</v>
      </c>
      <c r="F89" s="25"/>
      <c r="G89" s="20"/>
      <c r="H89" s="9" t="s">
        <v>26</v>
      </c>
      <c r="I89" s="9"/>
      <c r="J89" s="9" t="s">
        <v>25</v>
      </c>
      <c r="K89" s="24"/>
      <c r="L89" s="48" t="s">
        <v>117</v>
      </c>
      <c r="N89" s="23"/>
      <c r="O89" s="9"/>
      <c r="P89" s="9"/>
      <c r="Q89" s="9"/>
      <c r="R89" s="9"/>
      <c r="S89" s="9"/>
      <c r="T89" s="9"/>
      <c r="U89" s="9"/>
      <c r="V89" s="9"/>
      <c r="W89" s="9"/>
      <c r="X89" s="8"/>
    </row>
    <row r="90" spans="1:25" s="3" customFormat="1" ht="11.25" customHeight="1" x14ac:dyDescent="0.2">
      <c r="A90" s="10"/>
      <c r="B90" s="22" t="s">
        <v>24</v>
      </c>
      <c r="C90" s="9"/>
      <c r="D90" s="9"/>
      <c r="E90" s="9" t="s">
        <v>23</v>
      </c>
      <c r="F90" s="21"/>
      <c r="G90" s="20"/>
      <c r="H90" s="9" t="s">
        <v>22</v>
      </c>
      <c r="I90" s="9"/>
      <c r="J90" s="9" t="s">
        <v>21</v>
      </c>
      <c r="L90" s="1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8"/>
    </row>
    <row r="91" spans="1:25" s="3" customFormat="1" ht="11.25" customHeight="1" x14ac:dyDescent="0.2">
      <c r="A91" s="10"/>
      <c r="B91" s="22" t="s">
        <v>20</v>
      </c>
      <c r="C91" s="9"/>
      <c r="D91" s="9"/>
      <c r="E91" s="9" t="s">
        <v>19</v>
      </c>
      <c r="F91" s="21"/>
      <c r="G91" s="20"/>
      <c r="H91" s="9" t="s">
        <v>18</v>
      </c>
      <c r="I91" s="9"/>
      <c r="J91" s="9" t="s">
        <v>17</v>
      </c>
      <c r="L91" s="1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8"/>
    </row>
    <row r="92" spans="1:25" s="3" customFormat="1" ht="10.5" customHeight="1" x14ac:dyDescent="0.2">
      <c r="A92" s="10"/>
      <c r="B92" s="9" t="s">
        <v>16</v>
      </c>
      <c r="C92" s="9"/>
      <c r="D92" s="9"/>
      <c r="E92" s="9" t="s">
        <v>15</v>
      </c>
      <c r="F92" s="21"/>
      <c r="G92" s="20"/>
      <c r="H92" s="9" t="s">
        <v>14</v>
      </c>
      <c r="I92" s="9"/>
      <c r="J92" s="9" t="s">
        <v>13</v>
      </c>
      <c r="L92" s="1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8"/>
    </row>
    <row r="93" spans="1:25" s="3" customFormat="1" ht="10.5" customHeight="1" x14ac:dyDescent="0.2">
      <c r="A93" s="10"/>
      <c r="B93" s="9" t="s">
        <v>12</v>
      </c>
      <c r="C93" s="9"/>
      <c r="D93" s="9"/>
      <c r="E93" s="9" t="s">
        <v>11</v>
      </c>
      <c r="F93" s="21"/>
      <c r="G93" s="20"/>
      <c r="H93" s="9" t="s">
        <v>10</v>
      </c>
      <c r="I93" s="9"/>
      <c r="J93" s="9" t="s">
        <v>9</v>
      </c>
      <c r="L93" s="1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8"/>
    </row>
    <row r="94" spans="1:25" s="3" customFormat="1" ht="12" x14ac:dyDescent="0.2">
      <c r="A94" s="18"/>
      <c r="B94" s="13"/>
      <c r="C94" s="13"/>
      <c r="D94" s="13"/>
      <c r="E94" s="13"/>
      <c r="F94" s="17"/>
      <c r="G94" s="16"/>
      <c r="H94" s="13" t="s">
        <v>8</v>
      </c>
      <c r="I94" s="13"/>
      <c r="J94" s="13" t="s">
        <v>7</v>
      </c>
      <c r="K94" s="15"/>
      <c r="L94" s="14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2"/>
    </row>
    <row r="95" spans="1:25" s="3" customFormat="1" ht="12" x14ac:dyDescent="0.2">
      <c r="A95" s="10" t="s">
        <v>6</v>
      </c>
      <c r="B95" s="9"/>
      <c r="C95" s="9"/>
      <c r="D95" s="11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8"/>
    </row>
    <row r="96" spans="1:25" ht="11.25" customHeight="1" x14ac:dyDescent="0.2">
      <c r="A96" s="10" t="s">
        <v>5</v>
      </c>
      <c r="B96" s="9"/>
      <c r="C96" s="9"/>
      <c r="D96" s="11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8"/>
    </row>
    <row r="97" spans="1:25" ht="10.5" customHeight="1" x14ac:dyDescent="0.2">
      <c r="A97" s="10" t="s">
        <v>4</v>
      </c>
      <c r="B97" s="9"/>
      <c r="C97" s="9"/>
      <c r="D97" s="9" t="s">
        <v>3</v>
      </c>
      <c r="E97" s="9"/>
      <c r="F97" s="9"/>
      <c r="G97" s="9" t="s">
        <v>2</v>
      </c>
      <c r="H97" s="9"/>
      <c r="I97" s="9"/>
      <c r="J97" s="9"/>
      <c r="K97" s="9" t="s">
        <v>1</v>
      </c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8"/>
    </row>
    <row r="98" spans="1:25" ht="21" customHeight="1" thickBot="1" x14ac:dyDescent="0.2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5" t="s">
        <v>0</v>
      </c>
      <c r="U98" s="4"/>
      <c r="V98" s="4"/>
      <c r="W98" s="279" t="str">
        <f>'Information Page'!D20</f>
        <v>B-2</v>
      </c>
      <c r="X98" s="280"/>
      <c r="Y98" s="3"/>
    </row>
  </sheetData>
  <mergeCells count="385">
    <mergeCell ref="U6:W6"/>
    <mergeCell ref="A7:K7"/>
    <mergeCell ref="N7:Q7"/>
    <mergeCell ref="U7:W7"/>
    <mergeCell ref="A8:K8"/>
    <mergeCell ref="N8:Q8"/>
    <mergeCell ref="V8:W8"/>
    <mergeCell ref="A1:K6"/>
    <mergeCell ref="N1:Q1"/>
    <mergeCell ref="U1:W1"/>
    <mergeCell ref="N2:Q2"/>
    <mergeCell ref="N3:Q3"/>
    <mergeCell ref="U3:W3"/>
    <mergeCell ref="N4:Q4"/>
    <mergeCell ref="U4:W4"/>
    <mergeCell ref="O5:Q5"/>
    <mergeCell ref="N6:Q6"/>
    <mergeCell ref="A9:K9"/>
    <mergeCell ref="N9:Q9"/>
    <mergeCell ref="V9:W9"/>
    <mergeCell ref="O10:X11"/>
    <mergeCell ref="O12:O13"/>
    <mergeCell ref="P12:P13"/>
    <mergeCell ref="Q12:R13"/>
    <mergeCell ref="S12:S13"/>
    <mergeCell ref="T12:X13"/>
    <mergeCell ref="O14:O15"/>
    <mergeCell ref="P14:P15"/>
    <mergeCell ref="Q14:R15"/>
    <mergeCell ref="L20:Q20"/>
    <mergeCell ref="S14:S15"/>
    <mergeCell ref="T14:X15"/>
    <mergeCell ref="D16:F16"/>
    <mergeCell ref="J16:L16"/>
    <mergeCell ref="O16:O17"/>
    <mergeCell ref="P16:P17"/>
    <mergeCell ref="Q16:R17"/>
    <mergeCell ref="S16:S17"/>
    <mergeCell ref="T16:X17"/>
    <mergeCell ref="S20:X20"/>
    <mergeCell ref="J23:J24"/>
    <mergeCell ref="K23:K24"/>
    <mergeCell ref="L23:Q24"/>
    <mergeCell ref="R23:R24"/>
    <mergeCell ref="A19:A21"/>
    <mergeCell ref="B19:B21"/>
    <mergeCell ref="C19:C21"/>
    <mergeCell ref="D19:K19"/>
    <mergeCell ref="L19:Q19"/>
    <mergeCell ref="R19:R21"/>
    <mergeCell ref="F20:G20"/>
    <mergeCell ref="H20:K21"/>
    <mergeCell ref="B23:C24"/>
    <mergeCell ref="D23:D24"/>
    <mergeCell ref="E23:E24"/>
    <mergeCell ref="F23:G24"/>
    <mergeCell ref="H23:H24"/>
    <mergeCell ref="I23:I24"/>
    <mergeCell ref="F21:G21"/>
    <mergeCell ref="L21:Q21"/>
    <mergeCell ref="B22:C22"/>
    <mergeCell ref="F22:G22"/>
    <mergeCell ref="L22:Q22"/>
    <mergeCell ref="J25:J26"/>
    <mergeCell ref="K25:K26"/>
    <mergeCell ref="L25:Q26"/>
    <mergeCell ref="R25:R26"/>
    <mergeCell ref="B27:C28"/>
    <mergeCell ref="D27:D28"/>
    <mergeCell ref="E27:E28"/>
    <mergeCell ref="F27:G28"/>
    <mergeCell ref="H27:H28"/>
    <mergeCell ref="I27:I28"/>
    <mergeCell ref="J27:J28"/>
    <mergeCell ref="K27:K28"/>
    <mergeCell ref="L27:Q28"/>
    <mergeCell ref="R27:R28"/>
    <mergeCell ref="B25:C26"/>
    <mergeCell ref="D25:D26"/>
    <mergeCell ref="E25:E26"/>
    <mergeCell ref="F25:G26"/>
    <mergeCell ref="H25:H26"/>
    <mergeCell ref="I25:I26"/>
    <mergeCell ref="A29:A31"/>
    <mergeCell ref="B29:C30"/>
    <mergeCell ref="D29:D30"/>
    <mergeCell ref="E29:E30"/>
    <mergeCell ref="F29:G30"/>
    <mergeCell ref="H29:H30"/>
    <mergeCell ref="I29:I30"/>
    <mergeCell ref="J29:J30"/>
    <mergeCell ref="K29:K30"/>
    <mergeCell ref="L29:Q30"/>
    <mergeCell ref="R29:R30"/>
    <mergeCell ref="B31:C32"/>
    <mergeCell ref="D31:D32"/>
    <mergeCell ref="E31:E32"/>
    <mergeCell ref="F31:G32"/>
    <mergeCell ref="H31:H32"/>
    <mergeCell ref="I31:I32"/>
    <mergeCell ref="J31:J32"/>
    <mergeCell ref="K31:K32"/>
    <mergeCell ref="L31:Q32"/>
    <mergeCell ref="R31:R32"/>
    <mergeCell ref="B33:C34"/>
    <mergeCell ref="D33:D34"/>
    <mergeCell ref="E33:E34"/>
    <mergeCell ref="F33:G34"/>
    <mergeCell ref="H33:H34"/>
    <mergeCell ref="R35:R36"/>
    <mergeCell ref="B37:C38"/>
    <mergeCell ref="D37:D38"/>
    <mergeCell ref="E37:E38"/>
    <mergeCell ref="F37:G38"/>
    <mergeCell ref="H37:H38"/>
    <mergeCell ref="I33:I34"/>
    <mergeCell ref="J33:J34"/>
    <mergeCell ref="K33:K34"/>
    <mergeCell ref="L33:Q34"/>
    <mergeCell ref="R33:R34"/>
    <mergeCell ref="B35:C36"/>
    <mergeCell ref="D35:D36"/>
    <mergeCell ref="E35:E36"/>
    <mergeCell ref="F35:G36"/>
    <mergeCell ref="H35:H36"/>
    <mergeCell ref="A39:A41"/>
    <mergeCell ref="B39:C40"/>
    <mergeCell ref="D39:D40"/>
    <mergeCell ref="E39:E40"/>
    <mergeCell ref="F39:G40"/>
    <mergeCell ref="I35:I36"/>
    <mergeCell ref="J35:J36"/>
    <mergeCell ref="K35:K36"/>
    <mergeCell ref="L35:Q36"/>
    <mergeCell ref="H39:H40"/>
    <mergeCell ref="I39:I40"/>
    <mergeCell ref="J39:J40"/>
    <mergeCell ref="K39:K40"/>
    <mergeCell ref="L39:Q40"/>
    <mergeCell ref="B41:C42"/>
    <mergeCell ref="D41:D42"/>
    <mergeCell ref="E41:E42"/>
    <mergeCell ref="F41:G42"/>
    <mergeCell ref="H41:H42"/>
    <mergeCell ref="I41:I42"/>
    <mergeCell ref="R39:R40"/>
    <mergeCell ref="I37:I38"/>
    <mergeCell ref="J37:J38"/>
    <mergeCell ref="K37:K38"/>
    <mergeCell ref="L37:Q38"/>
    <mergeCell ref="R37:R38"/>
    <mergeCell ref="J41:J42"/>
    <mergeCell ref="K41:K42"/>
    <mergeCell ref="L41:Q42"/>
    <mergeCell ref="R41:R42"/>
    <mergeCell ref="R43:R44"/>
    <mergeCell ref="B45:C46"/>
    <mergeCell ref="D45:D46"/>
    <mergeCell ref="E45:E46"/>
    <mergeCell ref="F45:G46"/>
    <mergeCell ref="H45:H46"/>
    <mergeCell ref="I45:I46"/>
    <mergeCell ref="J45:J46"/>
    <mergeCell ref="K45:K46"/>
    <mergeCell ref="L45:Q46"/>
    <mergeCell ref="R45:R46"/>
    <mergeCell ref="B43:C44"/>
    <mergeCell ref="D43:D44"/>
    <mergeCell ref="E43:E44"/>
    <mergeCell ref="F43:G44"/>
    <mergeCell ref="H43:H44"/>
    <mergeCell ref="I43:I44"/>
    <mergeCell ref="E47:E48"/>
    <mergeCell ref="F47:G48"/>
    <mergeCell ref="H47:H48"/>
    <mergeCell ref="I47:I48"/>
    <mergeCell ref="J47:J48"/>
    <mergeCell ref="K47:K48"/>
    <mergeCell ref="L47:Q48"/>
    <mergeCell ref="J43:J44"/>
    <mergeCell ref="K43:K44"/>
    <mergeCell ref="L43:Q44"/>
    <mergeCell ref="R47:R48"/>
    <mergeCell ref="A49:A51"/>
    <mergeCell ref="B49:C50"/>
    <mergeCell ref="D49:D50"/>
    <mergeCell ref="E49:E50"/>
    <mergeCell ref="F49:G50"/>
    <mergeCell ref="H49:H50"/>
    <mergeCell ref="I49:I50"/>
    <mergeCell ref="J49:J50"/>
    <mergeCell ref="K49:K50"/>
    <mergeCell ref="L49:Q50"/>
    <mergeCell ref="R49:R50"/>
    <mergeCell ref="B51:C52"/>
    <mergeCell ref="D51:D52"/>
    <mergeCell ref="E51:E52"/>
    <mergeCell ref="F51:G52"/>
    <mergeCell ref="H51:H52"/>
    <mergeCell ref="I51:I52"/>
    <mergeCell ref="J51:J52"/>
    <mergeCell ref="K51:K52"/>
    <mergeCell ref="L51:Q52"/>
    <mergeCell ref="R51:R52"/>
    <mergeCell ref="B47:C48"/>
    <mergeCell ref="D47:D48"/>
    <mergeCell ref="B53:C54"/>
    <mergeCell ref="D53:D54"/>
    <mergeCell ref="E53:E54"/>
    <mergeCell ref="F53:G54"/>
    <mergeCell ref="H53:H54"/>
    <mergeCell ref="R55:R56"/>
    <mergeCell ref="B57:C58"/>
    <mergeCell ref="D57:D58"/>
    <mergeCell ref="E57:E58"/>
    <mergeCell ref="F57:G58"/>
    <mergeCell ref="H57:H58"/>
    <mergeCell ref="I53:I54"/>
    <mergeCell ref="J53:J54"/>
    <mergeCell ref="K53:K54"/>
    <mergeCell ref="L53:Q54"/>
    <mergeCell ref="R53:R54"/>
    <mergeCell ref="B55:C56"/>
    <mergeCell ref="D55:D56"/>
    <mergeCell ref="E55:E56"/>
    <mergeCell ref="F55:G56"/>
    <mergeCell ref="H55:H56"/>
    <mergeCell ref="A59:A61"/>
    <mergeCell ref="B59:C60"/>
    <mergeCell ref="D59:D60"/>
    <mergeCell ref="E59:E60"/>
    <mergeCell ref="F59:G60"/>
    <mergeCell ref="I55:I56"/>
    <mergeCell ref="J55:J56"/>
    <mergeCell ref="K55:K56"/>
    <mergeCell ref="L55:Q56"/>
    <mergeCell ref="H59:H60"/>
    <mergeCell ref="I59:I60"/>
    <mergeCell ref="J59:J60"/>
    <mergeCell ref="K59:K60"/>
    <mergeCell ref="L59:Q60"/>
    <mergeCell ref="B61:C62"/>
    <mergeCell ref="D61:D62"/>
    <mergeCell ref="E61:E62"/>
    <mergeCell ref="F61:G62"/>
    <mergeCell ref="H61:H62"/>
    <mergeCell ref="I61:I62"/>
    <mergeCell ref="R59:R60"/>
    <mergeCell ref="I57:I58"/>
    <mergeCell ref="J57:J58"/>
    <mergeCell ref="K57:K58"/>
    <mergeCell ref="L57:Q58"/>
    <mergeCell ref="R57:R58"/>
    <mergeCell ref="J61:J62"/>
    <mergeCell ref="K61:K62"/>
    <mergeCell ref="L61:Q62"/>
    <mergeCell ref="R61:R62"/>
    <mergeCell ref="R63:R64"/>
    <mergeCell ref="B65:C66"/>
    <mergeCell ref="D65:D66"/>
    <mergeCell ref="E65:E66"/>
    <mergeCell ref="F65:G66"/>
    <mergeCell ref="H65:H66"/>
    <mergeCell ref="I65:I66"/>
    <mergeCell ref="J65:J66"/>
    <mergeCell ref="K65:K66"/>
    <mergeCell ref="L65:Q66"/>
    <mergeCell ref="R65:R66"/>
    <mergeCell ref="B63:C64"/>
    <mergeCell ref="D63:D64"/>
    <mergeCell ref="E63:E64"/>
    <mergeCell ref="F63:G64"/>
    <mergeCell ref="H63:H64"/>
    <mergeCell ref="I63:I64"/>
    <mergeCell ref="E67:E68"/>
    <mergeCell ref="F67:G68"/>
    <mergeCell ref="H67:H68"/>
    <mergeCell ref="I67:I68"/>
    <mergeCell ref="J67:J68"/>
    <mergeCell ref="K67:K68"/>
    <mergeCell ref="L67:Q68"/>
    <mergeCell ref="J63:J64"/>
    <mergeCell ref="K63:K64"/>
    <mergeCell ref="L63:Q64"/>
    <mergeCell ref="R67:R68"/>
    <mergeCell ref="A69:A71"/>
    <mergeCell ref="B69:C70"/>
    <mergeCell ref="D69:D70"/>
    <mergeCell ref="E69:E70"/>
    <mergeCell ref="F69:G70"/>
    <mergeCell ref="H69:H70"/>
    <mergeCell ref="I69:I70"/>
    <mergeCell ref="J69:J70"/>
    <mergeCell ref="K69:K70"/>
    <mergeCell ref="L69:Q70"/>
    <mergeCell ref="R69:R70"/>
    <mergeCell ref="B71:C72"/>
    <mergeCell ref="D71:D72"/>
    <mergeCell ref="E71:E72"/>
    <mergeCell ref="F71:G72"/>
    <mergeCell ref="H71:H72"/>
    <mergeCell ref="I71:I72"/>
    <mergeCell ref="J71:J72"/>
    <mergeCell ref="K71:K72"/>
    <mergeCell ref="L71:Q72"/>
    <mergeCell ref="R71:R72"/>
    <mergeCell ref="B67:C68"/>
    <mergeCell ref="D67:D68"/>
    <mergeCell ref="B73:C74"/>
    <mergeCell ref="D73:D74"/>
    <mergeCell ref="E73:E74"/>
    <mergeCell ref="F73:G74"/>
    <mergeCell ref="H73:H74"/>
    <mergeCell ref="R75:R76"/>
    <mergeCell ref="B77:C78"/>
    <mergeCell ref="D77:D78"/>
    <mergeCell ref="E77:E78"/>
    <mergeCell ref="F77:G78"/>
    <mergeCell ref="H77:H78"/>
    <mergeCell ref="I73:I74"/>
    <mergeCell ref="J73:J74"/>
    <mergeCell ref="K73:K74"/>
    <mergeCell ref="L73:Q74"/>
    <mergeCell ref="R73:R74"/>
    <mergeCell ref="B75:C76"/>
    <mergeCell ref="D75:D76"/>
    <mergeCell ref="E75:E76"/>
    <mergeCell ref="F75:G76"/>
    <mergeCell ref="H75:H76"/>
    <mergeCell ref="A79:A81"/>
    <mergeCell ref="B79:C80"/>
    <mergeCell ref="D79:D80"/>
    <mergeCell ref="E79:E80"/>
    <mergeCell ref="F79:G80"/>
    <mergeCell ref="I75:I76"/>
    <mergeCell ref="J75:J76"/>
    <mergeCell ref="K75:K76"/>
    <mergeCell ref="L75:Q76"/>
    <mergeCell ref="H79:H80"/>
    <mergeCell ref="I79:I80"/>
    <mergeCell ref="J79:J80"/>
    <mergeCell ref="K79:K80"/>
    <mergeCell ref="L79:Q80"/>
    <mergeCell ref="B81:C82"/>
    <mergeCell ref="D81:D82"/>
    <mergeCell ref="E81:E82"/>
    <mergeCell ref="F81:G82"/>
    <mergeCell ref="H81:H82"/>
    <mergeCell ref="I81:I82"/>
    <mergeCell ref="R79:R80"/>
    <mergeCell ref="I77:I78"/>
    <mergeCell ref="J77:J78"/>
    <mergeCell ref="K77:K78"/>
    <mergeCell ref="L77:Q78"/>
    <mergeCell ref="R77:R78"/>
    <mergeCell ref="J81:J82"/>
    <mergeCell ref="K81:K82"/>
    <mergeCell ref="L81:Q82"/>
    <mergeCell ref="R81:R82"/>
    <mergeCell ref="J83:J84"/>
    <mergeCell ref="K83:K84"/>
    <mergeCell ref="L83:Q84"/>
    <mergeCell ref="R83:R84"/>
    <mergeCell ref="B85:C86"/>
    <mergeCell ref="D85:D86"/>
    <mergeCell ref="E85:E86"/>
    <mergeCell ref="F85:G86"/>
    <mergeCell ref="H85:H86"/>
    <mergeCell ref="I85:I86"/>
    <mergeCell ref="B83:C84"/>
    <mergeCell ref="D83:D84"/>
    <mergeCell ref="E83:E84"/>
    <mergeCell ref="F83:G84"/>
    <mergeCell ref="H83:H84"/>
    <mergeCell ref="I83:I84"/>
    <mergeCell ref="A88:F88"/>
    <mergeCell ref="G88:K88"/>
    <mergeCell ref="W98:X98"/>
    <mergeCell ref="J85:J86"/>
    <mergeCell ref="K85:K86"/>
    <mergeCell ref="L85:Q86"/>
    <mergeCell ref="R85:R86"/>
    <mergeCell ref="S85:X86"/>
    <mergeCell ref="A87:F87"/>
    <mergeCell ref="G87:K87"/>
  </mergeCells>
  <printOptions horizontalCentered="1" verticalCentered="1"/>
  <pageMargins left="0.25" right="0.25" top="0.25" bottom="0.25" header="0.5" footer="0.5"/>
  <pageSetup scale="86" orientation="portrait" horizontalDpi="300" verticalDpi="300" r:id="rId1"/>
  <headerFooter alignWithMargins="0"/>
  <rowBreaks count="1" manualBreakCount="1">
    <brk id="98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F07E8-FBA0-4FDA-9411-2E2D2705BD61}">
  <dimension ref="A1:Y98"/>
  <sheetViews>
    <sheetView zoomScaleNormal="100" workbookViewId="0">
      <selection activeCell="N1" sqref="N1:Q9"/>
    </sheetView>
  </sheetViews>
  <sheetFormatPr defaultRowHeight="12.75" x14ac:dyDescent="0.2"/>
  <cols>
    <col min="1" max="1" width="3.7109375" style="2" customWidth="1"/>
    <col min="2" max="2" width="2.42578125" customWidth="1"/>
    <col min="3" max="3" width="3" customWidth="1"/>
    <col min="4" max="5" width="5.5703125" customWidth="1"/>
    <col min="6" max="6" width="3.140625" customWidth="1"/>
    <col min="7" max="7" width="5" customWidth="1"/>
    <col min="8" max="8" width="4.7109375" customWidth="1"/>
    <col min="9" max="9" width="4.5703125" customWidth="1"/>
    <col min="10" max="10" width="4.7109375" customWidth="1"/>
    <col min="11" max="11" width="5" customWidth="1"/>
    <col min="12" max="12" width="5.140625" customWidth="1"/>
    <col min="13" max="13" width="7.5703125" customWidth="1"/>
    <col min="14" max="14" width="9" customWidth="1"/>
    <col min="15" max="15" width="8.5703125" customWidth="1"/>
    <col min="16" max="16" width="6.85546875" customWidth="1"/>
    <col min="17" max="17" width="5.85546875" customWidth="1"/>
    <col min="18" max="18" width="3.28515625" customWidth="1"/>
    <col min="19" max="19" width="8.85546875" customWidth="1"/>
    <col min="20" max="20" width="2.7109375" customWidth="1"/>
    <col min="21" max="21" width="5.140625" customWidth="1"/>
    <col min="22" max="22" width="2.85546875" customWidth="1"/>
    <col min="23" max="23" width="4.5703125" customWidth="1"/>
    <col min="24" max="24" width="2" style="1" customWidth="1"/>
    <col min="25" max="25" width="14.42578125" customWidth="1"/>
  </cols>
  <sheetData>
    <row r="1" spans="1:25" ht="15.75" customHeight="1" x14ac:dyDescent="0.25">
      <c r="A1" s="144"/>
      <c r="B1" s="145"/>
      <c r="C1" s="145"/>
      <c r="D1" s="145"/>
      <c r="E1" s="145"/>
      <c r="F1" s="145"/>
      <c r="G1" s="145"/>
      <c r="H1" s="145"/>
      <c r="I1" s="145"/>
      <c r="J1" s="145"/>
      <c r="K1" s="146"/>
      <c r="L1" s="74" t="s">
        <v>80</v>
      </c>
      <c r="M1" s="71"/>
      <c r="N1" s="277" t="str">
        <f>'Information Page'!D6</f>
        <v xml:space="preserve">PELL BRIDGE RAMPS PHASE 1 </v>
      </c>
      <c r="O1" s="278"/>
      <c r="P1" s="278"/>
      <c r="Q1" s="278"/>
      <c r="R1" s="73"/>
      <c r="S1" s="72" t="s">
        <v>79</v>
      </c>
      <c r="T1" s="71"/>
      <c r="U1" s="274" t="str">
        <f>'Information Page'!D20</f>
        <v>B-2</v>
      </c>
      <c r="V1" s="274"/>
      <c r="W1" s="274"/>
      <c r="X1" s="70"/>
      <c r="Y1" s="40"/>
    </row>
    <row r="2" spans="1:25" ht="12.75" customHeight="1" x14ac:dyDescent="0.25">
      <c r="A2" s="147"/>
      <c r="B2" s="148"/>
      <c r="C2" s="148"/>
      <c r="D2" s="148"/>
      <c r="E2" s="148"/>
      <c r="F2" s="148"/>
      <c r="G2" s="148"/>
      <c r="H2" s="148"/>
      <c r="I2" s="148"/>
      <c r="J2" s="148"/>
      <c r="K2" s="149"/>
      <c r="L2" s="66" t="s">
        <v>78</v>
      </c>
      <c r="N2" s="276" t="str">
        <f>'Information Page'!D7</f>
        <v>Newport</v>
      </c>
      <c r="O2" s="276"/>
      <c r="P2" s="276"/>
      <c r="Q2" s="276"/>
      <c r="R2" s="58"/>
      <c r="S2" s="66" t="s">
        <v>77</v>
      </c>
      <c r="U2" s="69">
        <v>4</v>
      </c>
      <c r="V2" s="68" t="s">
        <v>76</v>
      </c>
      <c r="W2" s="87">
        <f>'Information Page'!D38</f>
        <v>0</v>
      </c>
      <c r="X2" s="67"/>
      <c r="Y2" s="40"/>
    </row>
    <row r="3" spans="1:25" ht="13.5" customHeight="1" x14ac:dyDescent="0.25">
      <c r="A3" s="147"/>
      <c r="B3" s="148"/>
      <c r="C3" s="148"/>
      <c r="D3" s="148"/>
      <c r="E3" s="148"/>
      <c r="F3" s="148"/>
      <c r="G3" s="148"/>
      <c r="H3" s="148"/>
      <c r="I3" s="148"/>
      <c r="J3" s="148"/>
      <c r="K3" s="149"/>
      <c r="L3" s="59" t="s">
        <v>75</v>
      </c>
      <c r="N3" s="276" t="str">
        <f>'Information Page'!D8</f>
        <v>0050B</v>
      </c>
      <c r="O3" s="276"/>
      <c r="P3" s="276"/>
      <c r="Q3" s="276"/>
      <c r="R3" s="58"/>
      <c r="S3" s="66" t="s">
        <v>74</v>
      </c>
      <c r="U3" s="275">
        <f>'Information Page'!D25</f>
        <v>45293</v>
      </c>
      <c r="V3" s="276"/>
      <c r="W3" s="276"/>
      <c r="X3" s="56"/>
      <c r="Y3" s="40"/>
    </row>
    <row r="4" spans="1:25" ht="13.5" customHeight="1" x14ac:dyDescent="0.25">
      <c r="A4" s="147"/>
      <c r="B4" s="148"/>
      <c r="C4" s="148"/>
      <c r="D4" s="148"/>
      <c r="E4" s="148"/>
      <c r="F4" s="148"/>
      <c r="G4" s="148"/>
      <c r="H4" s="148"/>
      <c r="I4" s="148"/>
      <c r="J4" s="148"/>
      <c r="K4" s="149"/>
      <c r="L4" s="59" t="s">
        <v>73</v>
      </c>
      <c r="N4" s="276" t="str">
        <f>'Information Page'!D9</f>
        <v>2019-EH-022</v>
      </c>
      <c r="O4" s="276"/>
      <c r="P4" s="276"/>
      <c r="Q4" s="276"/>
      <c r="R4" s="58"/>
      <c r="S4" s="66" t="s">
        <v>72</v>
      </c>
      <c r="U4" s="275">
        <f>'Information Page'!D26</f>
        <v>45294</v>
      </c>
      <c r="V4" s="276"/>
      <c r="W4" s="276"/>
      <c r="X4" s="56"/>
      <c r="Y4" s="40"/>
    </row>
    <row r="5" spans="1:25" ht="15.75" customHeight="1" x14ac:dyDescent="0.25">
      <c r="A5" s="147"/>
      <c r="B5" s="148"/>
      <c r="C5" s="148"/>
      <c r="D5" s="148"/>
      <c r="E5" s="148"/>
      <c r="F5" s="148"/>
      <c r="G5" s="148"/>
      <c r="H5" s="148"/>
      <c r="I5" s="148"/>
      <c r="J5" s="148"/>
      <c r="K5" s="149"/>
      <c r="L5" s="55" t="s">
        <v>71</v>
      </c>
      <c r="M5" s="51"/>
      <c r="N5" s="55"/>
      <c r="O5" s="276" t="str">
        <f>'Information Page'!D10</f>
        <v>2020-CH-065</v>
      </c>
      <c r="P5" s="276"/>
      <c r="Q5" s="276"/>
      <c r="R5" s="53"/>
      <c r="S5" s="35"/>
      <c r="T5" s="65"/>
      <c r="U5" s="65"/>
      <c r="V5" s="65"/>
      <c r="W5" s="64"/>
      <c r="X5" s="34"/>
      <c r="Y5" s="40"/>
    </row>
    <row r="6" spans="1:25" ht="15.75" customHeight="1" x14ac:dyDescent="0.25">
      <c r="A6" s="293"/>
      <c r="B6" s="294"/>
      <c r="C6" s="294"/>
      <c r="D6" s="294"/>
      <c r="E6" s="294"/>
      <c r="F6" s="294"/>
      <c r="G6" s="294"/>
      <c r="H6" s="294"/>
      <c r="I6" s="294"/>
      <c r="J6" s="294"/>
      <c r="K6" s="295"/>
      <c r="L6" s="59" t="s">
        <v>70</v>
      </c>
      <c r="M6" s="63"/>
      <c r="N6" s="287" t="str">
        <f>'Information Page'!D16</f>
        <v>ABC Drilling</v>
      </c>
      <c r="O6" s="287"/>
      <c r="P6" s="287"/>
      <c r="Q6" s="287"/>
      <c r="R6" s="62"/>
      <c r="S6" s="61" t="s">
        <v>69</v>
      </c>
      <c r="T6" s="60"/>
      <c r="U6" s="289">
        <f>'Information Page'!D27</f>
        <v>263642.50699999998</v>
      </c>
      <c r="V6" s="276"/>
      <c r="W6" s="276"/>
      <c r="X6" s="41"/>
      <c r="Y6" s="40"/>
    </row>
    <row r="7" spans="1:25" ht="15" customHeight="1" x14ac:dyDescent="0.25">
      <c r="A7" s="290" t="s">
        <v>68</v>
      </c>
      <c r="B7" s="291"/>
      <c r="C7" s="291"/>
      <c r="D7" s="291"/>
      <c r="E7" s="291"/>
      <c r="F7" s="291"/>
      <c r="G7" s="291"/>
      <c r="H7" s="291"/>
      <c r="I7" s="291"/>
      <c r="J7" s="291"/>
      <c r="K7" s="292"/>
      <c r="L7" s="59" t="s">
        <v>67</v>
      </c>
      <c r="M7" s="2"/>
      <c r="N7" s="276" t="str">
        <f>'Information Page'!D17</f>
        <v>Charlie Guild</v>
      </c>
      <c r="O7" s="276"/>
      <c r="P7" s="276"/>
      <c r="Q7" s="276"/>
      <c r="R7" s="58"/>
      <c r="S7" s="57" t="s">
        <v>66</v>
      </c>
      <c r="U7" s="289">
        <f>'Information Page'!D28</f>
        <v>364455.07199999999</v>
      </c>
      <c r="V7" s="276"/>
      <c r="W7" s="276"/>
      <c r="X7" s="56"/>
      <c r="Y7" s="40"/>
    </row>
    <row r="8" spans="1:25" ht="14.25" customHeight="1" x14ac:dyDescent="0.25">
      <c r="A8" s="168" t="s">
        <v>65</v>
      </c>
      <c r="B8" s="171"/>
      <c r="C8" s="171"/>
      <c r="D8" s="171"/>
      <c r="E8" s="171"/>
      <c r="F8" s="171"/>
      <c r="G8" s="171"/>
      <c r="H8" s="171"/>
      <c r="I8" s="171"/>
      <c r="J8" s="171"/>
      <c r="K8" s="170"/>
      <c r="L8" s="59" t="s">
        <v>64</v>
      </c>
      <c r="M8" s="2"/>
      <c r="N8" s="276" t="str">
        <f>'Information Page'!D18</f>
        <v>CEC</v>
      </c>
      <c r="O8" s="276"/>
      <c r="P8" s="276"/>
      <c r="Q8" s="276"/>
      <c r="R8" s="58"/>
      <c r="S8" s="57" t="s">
        <v>63</v>
      </c>
      <c r="V8" s="276">
        <f>'Information Page'!D29</f>
        <v>71.3</v>
      </c>
      <c r="W8" s="276"/>
      <c r="X8" s="56"/>
      <c r="Y8" s="40"/>
    </row>
    <row r="9" spans="1:25" ht="14.25" customHeight="1" x14ac:dyDescent="0.25">
      <c r="A9" s="172" t="s">
        <v>62</v>
      </c>
      <c r="B9" s="173"/>
      <c r="C9" s="173"/>
      <c r="D9" s="173"/>
      <c r="E9" s="173"/>
      <c r="F9" s="173"/>
      <c r="G9" s="173"/>
      <c r="H9" s="173"/>
      <c r="I9" s="173"/>
      <c r="J9" s="173"/>
      <c r="K9" s="174"/>
      <c r="L9" s="55" t="s">
        <v>61</v>
      </c>
      <c r="M9" s="54"/>
      <c r="N9" s="288" t="str">
        <f>'Information Page'!D19</f>
        <v>Karl Terzaghi</v>
      </c>
      <c r="O9" s="276"/>
      <c r="P9" s="276"/>
      <c r="Q9" s="276"/>
      <c r="R9" s="53"/>
      <c r="S9" s="52" t="s">
        <v>60</v>
      </c>
      <c r="T9" s="51"/>
      <c r="U9" s="51"/>
      <c r="V9" s="276" t="str">
        <f>'Information Page'!D30</f>
        <v>NGVD29</v>
      </c>
      <c r="W9" s="276"/>
      <c r="X9" s="34"/>
      <c r="Y9" s="40"/>
    </row>
    <row r="10" spans="1:25" ht="13.5" customHeight="1" x14ac:dyDescent="0.25">
      <c r="A10" s="50" t="s">
        <v>59</v>
      </c>
      <c r="B10" s="48"/>
      <c r="C10" s="48"/>
      <c r="D10" s="49" t="s">
        <v>58</v>
      </c>
      <c r="E10" s="49"/>
      <c r="F10" s="49"/>
      <c r="G10" s="49"/>
      <c r="H10" s="49"/>
      <c r="I10" s="49"/>
      <c r="J10" s="49"/>
      <c r="K10" s="49"/>
      <c r="L10" s="49"/>
      <c r="M10" s="48"/>
      <c r="N10" s="48"/>
      <c r="O10" s="253" t="s">
        <v>57</v>
      </c>
      <c r="P10" s="254"/>
      <c r="Q10" s="254"/>
      <c r="R10" s="254"/>
      <c r="S10" s="254"/>
      <c r="T10" s="254"/>
      <c r="U10" s="254"/>
      <c r="V10" s="254"/>
      <c r="W10" s="254"/>
      <c r="X10" s="255"/>
      <c r="Y10" s="37"/>
    </row>
    <row r="11" spans="1:25" ht="12" customHeight="1" x14ac:dyDescent="0.25">
      <c r="A11" s="50"/>
      <c r="B11" s="48"/>
      <c r="C11" s="48"/>
      <c r="D11" s="49" t="s">
        <v>56</v>
      </c>
      <c r="E11" s="49"/>
      <c r="F11" s="49"/>
      <c r="G11" s="49"/>
      <c r="H11" s="49"/>
      <c r="I11" s="49"/>
      <c r="J11" s="49"/>
      <c r="K11" s="49"/>
      <c r="L11" s="49"/>
      <c r="M11" s="48"/>
      <c r="N11" s="48"/>
      <c r="O11" s="256"/>
      <c r="P11" s="257"/>
      <c r="Q11" s="257"/>
      <c r="R11" s="257"/>
      <c r="S11" s="257"/>
      <c r="T11" s="257"/>
      <c r="U11" s="257"/>
      <c r="V11" s="257"/>
      <c r="W11" s="257"/>
      <c r="X11" s="258"/>
      <c r="Y11" s="37"/>
    </row>
    <row r="12" spans="1:25" ht="6.75" customHeight="1" x14ac:dyDescent="0.25">
      <c r="A12" s="50"/>
      <c r="B12" s="48"/>
      <c r="C12" s="48"/>
      <c r="D12" s="49"/>
      <c r="E12" s="49"/>
      <c r="F12" s="49"/>
      <c r="G12" s="49"/>
      <c r="H12" s="49"/>
      <c r="I12" s="49"/>
      <c r="J12" s="49"/>
      <c r="K12" s="49"/>
      <c r="L12" s="49"/>
      <c r="M12" s="48"/>
      <c r="N12" s="48"/>
      <c r="O12" s="247" t="s">
        <v>55</v>
      </c>
      <c r="P12" s="249" t="s">
        <v>54</v>
      </c>
      <c r="Q12" s="233" t="s">
        <v>40</v>
      </c>
      <c r="R12" s="234"/>
      <c r="S12" s="249" t="s">
        <v>53</v>
      </c>
      <c r="T12" s="233" t="s">
        <v>52</v>
      </c>
      <c r="U12" s="263"/>
      <c r="V12" s="263"/>
      <c r="W12" s="263"/>
      <c r="X12" s="264"/>
      <c r="Y12" s="37"/>
    </row>
    <row r="13" spans="1:25" ht="13.5" x14ac:dyDescent="0.25">
      <c r="A13" s="50" t="s">
        <v>51</v>
      </c>
      <c r="B13" s="48"/>
      <c r="C13" s="48"/>
      <c r="D13" s="49" t="s">
        <v>50</v>
      </c>
      <c r="E13" s="49"/>
      <c r="F13" s="49"/>
      <c r="G13" s="49"/>
      <c r="H13" s="49"/>
      <c r="I13" s="49"/>
      <c r="J13" s="49"/>
      <c r="K13" s="49"/>
      <c r="L13" s="49"/>
      <c r="M13" s="48"/>
      <c r="N13" s="48"/>
      <c r="O13" s="248"/>
      <c r="P13" s="248"/>
      <c r="Q13" s="235"/>
      <c r="R13" s="236"/>
      <c r="S13" s="248"/>
      <c r="T13" s="235"/>
      <c r="U13" s="265"/>
      <c r="V13" s="265"/>
      <c r="W13" s="265"/>
      <c r="X13" s="266"/>
      <c r="Y13" s="37"/>
    </row>
    <row r="14" spans="1:25" ht="12" customHeight="1" x14ac:dyDescent="0.25">
      <c r="A14" s="50"/>
      <c r="B14" s="48"/>
      <c r="C14" s="48"/>
      <c r="D14" s="49" t="s">
        <v>49</v>
      </c>
      <c r="E14" s="49"/>
      <c r="F14" s="49"/>
      <c r="G14" s="49"/>
      <c r="H14" s="49"/>
      <c r="I14" s="49"/>
      <c r="J14" s="49"/>
      <c r="K14" s="49"/>
      <c r="L14" s="49"/>
      <c r="M14" s="48"/>
      <c r="N14" s="48"/>
      <c r="O14" s="267"/>
      <c r="P14" s="200"/>
      <c r="Q14" s="202"/>
      <c r="R14" s="203"/>
      <c r="S14" s="250"/>
      <c r="T14" s="211"/>
      <c r="U14" s="216"/>
      <c r="V14" s="216"/>
      <c r="W14" s="216"/>
      <c r="X14" s="230"/>
      <c r="Y14" s="40"/>
    </row>
    <row r="15" spans="1:25" ht="5.25" customHeight="1" x14ac:dyDescent="0.25">
      <c r="A15" s="50"/>
      <c r="B15" s="48"/>
      <c r="C15" s="48"/>
      <c r="D15" s="49"/>
      <c r="E15" s="49"/>
      <c r="F15" s="49"/>
      <c r="G15" s="49"/>
      <c r="H15" s="49"/>
      <c r="I15" s="49"/>
      <c r="J15" s="49"/>
      <c r="K15" s="49"/>
      <c r="L15" s="49"/>
      <c r="M15" s="48"/>
      <c r="N15" s="48"/>
      <c r="O15" s="268"/>
      <c r="P15" s="201"/>
      <c r="Q15" s="204"/>
      <c r="R15" s="205"/>
      <c r="S15" s="201"/>
      <c r="T15" s="231"/>
      <c r="U15" s="166"/>
      <c r="V15" s="166"/>
      <c r="W15" s="166"/>
      <c r="X15" s="232"/>
      <c r="Y15" s="40"/>
    </row>
    <row r="16" spans="1:25" ht="11.25" customHeight="1" x14ac:dyDescent="0.25">
      <c r="A16" s="50" t="s">
        <v>48</v>
      </c>
      <c r="B16" s="48"/>
      <c r="C16" s="48"/>
      <c r="D16" s="166" t="str">
        <f>'Information Page'!D23</f>
        <v>4"</v>
      </c>
      <c r="E16" s="166"/>
      <c r="F16" s="166"/>
      <c r="G16" s="49"/>
      <c r="H16" s="48" t="s">
        <v>47</v>
      </c>
      <c r="I16" s="49"/>
      <c r="J16" s="167" t="str">
        <f>'Information Page'!D24</f>
        <v>NA</v>
      </c>
      <c r="K16" s="167"/>
      <c r="L16" s="167"/>
      <c r="M16" s="48"/>
      <c r="N16" s="48"/>
      <c r="O16" s="252"/>
      <c r="P16" s="250"/>
      <c r="Q16" s="202"/>
      <c r="R16" s="259"/>
      <c r="S16" s="250"/>
      <c r="T16" s="237"/>
      <c r="U16" s="238"/>
      <c r="V16" s="238"/>
      <c r="W16" s="216"/>
      <c r="X16" s="230"/>
      <c r="Y16" s="40"/>
    </row>
    <row r="17" spans="1:25" ht="5.25" customHeight="1" thickBot="1" x14ac:dyDescent="0.3">
      <c r="A17" s="47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251"/>
      <c r="P17" s="251"/>
      <c r="Q17" s="260"/>
      <c r="R17" s="261"/>
      <c r="S17" s="251"/>
      <c r="T17" s="239"/>
      <c r="U17" s="240"/>
      <c r="V17" s="240"/>
      <c r="W17" s="240"/>
      <c r="X17" s="241"/>
      <c r="Y17" s="40"/>
    </row>
    <row r="18" spans="1:25" ht="5.25" hidden="1" customHeight="1" x14ac:dyDescent="0.25">
      <c r="A18" s="4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44"/>
      <c r="P18" s="44"/>
      <c r="Q18" s="44"/>
      <c r="R18" s="35"/>
      <c r="S18" s="44"/>
      <c r="T18" s="44"/>
      <c r="U18" s="44"/>
      <c r="V18" s="44"/>
      <c r="W18" s="44"/>
      <c r="X18" s="43"/>
      <c r="Y18" s="40"/>
    </row>
    <row r="19" spans="1:25" ht="21" customHeight="1" x14ac:dyDescent="0.25">
      <c r="A19" s="213" t="s">
        <v>40</v>
      </c>
      <c r="B19" s="224" t="s">
        <v>46</v>
      </c>
      <c r="C19" s="227" t="s">
        <v>45</v>
      </c>
      <c r="D19" s="209" t="s">
        <v>44</v>
      </c>
      <c r="E19" s="210"/>
      <c r="F19" s="210"/>
      <c r="G19" s="210"/>
      <c r="H19" s="210"/>
      <c r="I19" s="210"/>
      <c r="J19" s="210"/>
      <c r="K19" s="210"/>
      <c r="L19" s="211" t="s">
        <v>43</v>
      </c>
      <c r="M19" s="216"/>
      <c r="N19" s="216"/>
      <c r="O19" s="216"/>
      <c r="P19" s="216"/>
      <c r="Q19" s="212"/>
      <c r="R19" s="206" t="s">
        <v>42</v>
      </c>
      <c r="S19" s="42"/>
      <c r="T19" s="42"/>
      <c r="U19" s="42"/>
      <c r="V19" s="42"/>
      <c r="W19" s="42"/>
      <c r="X19" s="41"/>
      <c r="Y19" s="40"/>
    </row>
    <row r="20" spans="1:25" ht="13.5" customHeight="1" x14ac:dyDescent="0.25">
      <c r="A20" s="214"/>
      <c r="B20" s="225"/>
      <c r="C20" s="228"/>
      <c r="D20" s="39"/>
      <c r="E20" s="38" t="s">
        <v>41</v>
      </c>
      <c r="F20" s="211" t="s">
        <v>40</v>
      </c>
      <c r="G20" s="212"/>
      <c r="H20" s="158" t="s">
        <v>39</v>
      </c>
      <c r="I20" s="159"/>
      <c r="J20" s="159"/>
      <c r="K20" s="159"/>
      <c r="L20" s="285" t="s">
        <v>38</v>
      </c>
      <c r="M20" s="242"/>
      <c r="N20" s="242"/>
      <c r="O20" s="242"/>
      <c r="P20" s="242"/>
      <c r="Q20" s="286"/>
      <c r="R20" s="207"/>
      <c r="S20" s="242" t="s">
        <v>37</v>
      </c>
      <c r="T20" s="242"/>
      <c r="U20" s="242"/>
      <c r="V20" s="242"/>
      <c r="W20" s="242"/>
      <c r="X20" s="243"/>
      <c r="Y20" s="37"/>
    </row>
    <row r="21" spans="1:25" ht="10.5" customHeight="1" x14ac:dyDescent="0.25">
      <c r="A21" s="215"/>
      <c r="B21" s="226"/>
      <c r="C21" s="229"/>
      <c r="D21" s="36" t="s">
        <v>36</v>
      </c>
      <c r="E21" s="36" t="s">
        <v>35</v>
      </c>
      <c r="F21" s="160" t="s">
        <v>34</v>
      </c>
      <c r="G21" s="262"/>
      <c r="H21" s="160"/>
      <c r="I21" s="161"/>
      <c r="J21" s="161"/>
      <c r="K21" s="161"/>
      <c r="L21" s="217"/>
      <c r="M21" s="218"/>
      <c r="N21" s="218"/>
      <c r="O21" s="218"/>
      <c r="P21" s="218"/>
      <c r="Q21" s="219"/>
      <c r="R21" s="208"/>
      <c r="S21" s="35"/>
      <c r="T21" s="35"/>
      <c r="U21" s="35"/>
      <c r="V21" s="35"/>
      <c r="W21" s="35"/>
      <c r="X21" s="34"/>
      <c r="Y21" s="27">
        <v>90</v>
      </c>
    </row>
    <row r="22" spans="1:25" ht="15.75" customHeight="1" x14ac:dyDescent="0.2">
      <c r="A22" s="26">
        <v>90</v>
      </c>
      <c r="B22" s="222"/>
      <c r="C22" s="223"/>
      <c r="D22" s="33"/>
      <c r="E22" s="30"/>
      <c r="F22" s="220"/>
      <c r="G22" s="221"/>
      <c r="H22" s="31"/>
      <c r="I22" s="32"/>
      <c r="J22" s="31"/>
      <c r="K22" s="30"/>
      <c r="L22" s="244"/>
      <c r="M22" s="245"/>
      <c r="N22" s="245"/>
      <c r="O22" s="245"/>
      <c r="P22" s="245"/>
      <c r="Q22" s="246"/>
      <c r="R22" s="29"/>
      <c r="S22" s="124"/>
      <c r="T22" s="125"/>
      <c r="U22" s="125"/>
      <c r="V22" s="125"/>
      <c r="W22" s="125"/>
      <c r="X22" s="126"/>
      <c r="Y22" s="27">
        <v>91</v>
      </c>
    </row>
    <row r="23" spans="1:25" ht="7.5" customHeight="1" x14ac:dyDescent="0.2">
      <c r="A23" s="26"/>
      <c r="B23" s="187"/>
      <c r="C23" s="188"/>
      <c r="D23" s="154"/>
      <c r="E23" s="156"/>
      <c r="F23" s="150"/>
      <c r="G23" s="162"/>
      <c r="H23" s="150"/>
      <c r="I23" s="156"/>
      <c r="J23" s="162"/>
      <c r="K23" s="150"/>
      <c r="L23" s="179"/>
      <c r="M23" s="180"/>
      <c r="N23" s="180"/>
      <c r="O23" s="180"/>
      <c r="P23" s="180"/>
      <c r="Q23" s="181"/>
      <c r="R23" s="176"/>
      <c r="S23" s="9"/>
      <c r="T23" s="9"/>
      <c r="U23" s="9"/>
      <c r="V23" s="9"/>
      <c r="W23" s="9"/>
      <c r="X23" s="8"/>
      <c r="Y23" s="27"/>
    </row>
    <row r="24" spans="1:25" ht="7.5" customHeight="1" x14ac:dyDescent="0.2">
      <c r="A24" s="26"/>
      <c r="B24" s="189"/>
      <c r="C24" s="190"/>
      <c r="D24" s="155"/>
      <c r="E24" s="157"/>
      <c r="F24" s="153"/>
      <c r="G24" s="143"/>
      <c r="H24" s="153"/>
      <c r="I24" s="157"/>
      <c r="J24" s="143"/>
      <c r="K24" s="153"/>
      <c r="L24" s="179"/>
      <c r="M24" s="180"/>
      <c r="N24" s="180"/>
      <c r="O24" s="180"/>
      <c r="P24" s="180"/>
      <c r="Q24" s="181"/>
      <c r="R24" s="176"/>
      <c r="S24" s="9"/>
      <c r="T24" s="9"/>
      <c r="U24" s="9"/>
      <c r="V24" s="9"/>
      <c r="W24" s="9"/>
      <c r="X24" s="8"/>
      <c r="Y24" s="27">
        <v>92</v>
      </c>
    </row>
    <row r="25" spans="1:25" ht="7.5" customHeight="1" x14ac:dyDescent="0.2">
      <c r="A25" s="26"/>
      <c r="B25" s="187"/>
      <c r="C25" s="188"/>
      <c r="D25" s="177"/>
      <c r="E25" s="156"/>
      <c r="F25" s="150"/>
      <c r="G25" s="162"/>
      <c r="H25" s="150"/>
      <c r="I25" s="156"/>
      <c r="J25" s="162"/>
      <c r="K25" s="150"/>
      <c r="L25" s="179"/>
      <c r="M25" s="180"/>
      <c r="N25" s="180"/>
      <c r="O25" s="180"/>
      <c r="P25" s="180"/>
      <c r="Q25" s="181"/>
      <c r="R25" s="176"/>
      <c r="S25" s="9"/>
      <c r="T25" s="9"/>
      <c r="U25" s="9"/>
      <c r="V25" s="9"/>
      <c r="W25" s="9"/>
      <c r="X25" s="8"/>
      <c r="Y25" s="27"/>
    </row>
    <row r="26" spans="1:25" ht="7.5" customHeight="1" x14ac:dyDescent="0.2">
      <c r="A26" s="26"/>
      <c r="B26" s="189"/>
      <c r="C26" s="190"/>
      <c r="D26" s="155"/>
      <c r="E26" s="157"/>
      <c r="F26" s="153"/>
      <c r="G26" s="143"/>
      <c r="H26" s="153"/>
      <c r="I26" s="157"/>
      <c r="J26" s="143"/>
      <c r="K26" s="153"/>
      <c r="L26" s="179"/>
      <c r="M26" s="180"/>
      <c r="N26" s="180"/>
      <c r="O26" s="180"/>
      <c r="P26" s="180"/>
      <c r="Q26" s="181"/>
      <c r="R26" s="176"/>
      <c r="S26" s="9"/>
      <c r="T26" s="9"/>
      <c r="U26" s="9"/>
      <c r="V26" s="9"/>
      <c r="W26" s="9"/>
      <c r="X26" s="8"/>
      <c r="Y26" s="27">
        <v>93</v>
      </c>
    </row>
    <row r="27" spans="1:25" ht="7.5" customHeight="1" x14ac:dyDescent="0.2">
      <c r="A27" s="26"/>
      <c r="B27" s="187"/>
      <c r="C27" s="188"/>
      <c r="D27" s="177"/>
      <c r="E27" s="156"/>
      <c r="F27" s="150"/>
      <c r="G27" s="162"/>
      <c r="H27" s="150"/>
      <c r="I27" s="156"/>
      <c r="J27" s="162"/>
      <c r="K27" s="150"/>
      <c r="L27" s="179"/>
      <c r="M27" s="180"/>
      <c r="N27" s="180"/>
      <c r="O27" s="180"/>
      <c r="P27" s="180"/>
      <c r="Q27" s="181"/>
      <c r="R27" s="176"/>
      <c r="S27" s="9"/>
      <c r="T27" s="9"/>
      <c r="U27" s="9"/>
      <c r="V27" s="9"/>
      <c r="W27" s="9"/>
      <c r="X27" s="8"/>
      <c r="Y27" s="27"/>
    </row>
    <row r="28" spans="1:25" ht="7.5" customHeight="1" x14ac:dyDescent="0.2">
      <c r="A28" s="26"/>
      <c r="B28" s="189"/>
      <c r="C28" s="190"/>
      <c r="D28" s="155"/>
      <c r="E28" s="157"/>
      <c r="F28" s="153"/>
      <c r="G28" s="143"/>
      <c r="H28" s="153"/>
      <c r="I28" s="157"/>
      <c r="J28" s="143"/>
      <c r="K28" s="153"/>
      <c r="L28" s="179"/>
      <c r="M28" s="180"/>
      <c r="N28" s="180"/>
      <c r="O28" s="180"/>
      <c r="P28" s="180"/>
      <c r="Q28" s="181"/>
      <c r="R28" s="176"/>
      <c r="S28" s="9"/>
      <c r="T28" s="9"/>
      <c r="U28" s="9"/>
      <c r="V28" s="9"/>
      <c r="W28" s="9"/>
      <c r="X28" s="8"/>
      <c r="Y28" s="27">
        <v>94</v>
      </c>
    </row>
    <row r="29" spans="1:25" ht="7.5" customHeight="1" x14ac:dyDescent="0.2">
      <c r="A29" s="197">
        <v>95</v>
      </c>
      <c r="B29" s="187"/>
      <c r="C29" s="188"/>
      <c r="D29" s="177"/>
      <c r="E29" s="156"/>
      <c r="F29" s="150"/>
      <c r="G29" s="162"/>
      <c r="H29" s="150"/>
      <c r="I29" s="156"/>
      <c r="J29" s="162"/>
      <c r="K29" s="156"/>
      <c r="L29" s="179"/>
      <c r="M29" s="180"/>
      <c r="N29" s="180"/>
      <c r="O29" s="180"/>
      <c r="P29" s="180"/>
      <c r="Q29" s="181"/>
      <c r="R29" s="176"/>
      <c r="S29" s="9"/>
      <c r="T29" s="9"/>
      <c r="U29" s="9"/>
      <c r="V29" s="9"/>
      <c r="W29" s="9"/>
      <c r="X29" s="8"/>
      <c r="Y29" s="27"/>
    </row>
    <row r="30" spans="1:25" ht="7.5" customHeight="1" thickBot="1" x14ac:dyDescent="0.25">
      <c r="A30" s="197"/>
      <c r="B30" s="198"/>
      <c r="C30" s="199"/>
      <c r="D30" s="178"/>
      <c r="E30" s="175"/>
      <c r="F30" s="151"/>
      <c r="G30" s="165"/>
      <c r="H30" s="151"/>
      <c r="I30" s="175"/>
      <c r="J30" s="165"/>
      <c r="K30" s="175"/>
      <c r="L30" s="179"/>
      <c r="M30" s="180"/>
      <c r="N30" s="180"/>
      <c r="O30" s="180"/>
      <c r="P30" s="180"/>
      <c r="Q30" s="181"/>
      <c r="R30" s="176"/>
      <c r="S30" s="9"/>
      <c r="T30" s="9"/>
      <c r="U30" s="9"/>
      <c r="V30" s="9"/>
      <c r="W30" s="9"/>
      <c r="X30" s="8"/>
      <c r="Y30" s="27">
        <v>95</v>
      </c>
    </row>
    <row r="31" spans="1:25" ht="7.7" customHeight="1" x14ac:dyDescent="0.2">
      <c r="A31" s="197"/>
      <c r="B31" s="179"/>
      <c r="C31" s="181"/>
      <c r="D31" s="193"/>
      <c r="E31" s="163"/>
      <c r="F31" s="152"/>
      <c r="G31" s="142"/>
      <c r="H31" s="152"/>
      <c r="I31" s="163"/>
      <c r="J31" s="142"/>
      <c r="K31" s="152"/>
      <c r="L31" s="179"/>
      <c r="M31" s="180"/>
      <c r="N31" s="180"/>
      <c r="O31" s="180"/>
      <c r="P31" s="180"/>
      <c r="Q31" s="181"/>
      <c r="R31" s="176"/>
      <c r="S31" s="9"/>
      <c r="T31" s="9"/>
      <c r="U31" s="9"/>
      <c r="V31" s="9"/>
      <c r="W31" s="9"/>
      <c r="X31" s="8"/>
      <c r="Y31" s="27"/>
    </row>
    <row r="32" spans="1:25" ht="8.1" customHeight="1" x14ac:dyDescent="0.2">
      <c r="A32" s="28"/>
      <c r="B32" s="189"/>
      <c r="C32" s="190"/>
      <c r="D32" s="155"/>
      <c r="E32" s="157"/>
      <c r="F32" s="153"/>
      <c r="G32" s="143"/>
      <c r="H32" s="153"/>
      <c r="I32" s="157"/>
      <c r="J32" s="143"/>
      <c r="K32" s="153"/>
      <c r="L32" s="179"/>
      <c r="M32" s="180"/>
      <c r="N32" s="180"/>
      <c r="O32" s="180"/>
      <c r="P32" s="180"/>
      <c r="Q32" s="181"/>
      <c r="R32" s="176"/>
      <c r="S32" s="9"/>
      <c r="T32" s="9"/>
      <c r="U32" s="9"/>
      <c r="V32" s="9"/>
      <c r="W32" s="9"/>
      <c r="X32" s="8"/>
      <c r="Y32" s="27">
        <v>96</v>
      </c>
    </row>
    <row r="33" spans="1:25" ht="7.5" customHeight="1" x14ac:dyDescent="0.2">
      <c r="A33" s="26"/>
      <c r="B33" s="187"/>
      <c r="C33" s="188"/>
      <c r="D33" s="177"/>
      <c r="E33" s="156"/>
      <c r="F33" s="150"/>
      <c r="G33" s="162"/>
      <c r="H33" s="150"/>
      <c r="I33" s="156"/>
      <c r="J33" s="162"/>
      <c r="K33" s="150"/>
      <c r="L33" s="179"/>
      <c r="M33" s="180"/>
      <c r="N33" s="180"/>
      <c r="O33" s="180"/>
      <c r="P33" s="180"/>
      <c r="Q33" s="181"/>
      <c r="R33" s="176"/>
      <c r="S33" s="9"/>
      <c r="T33" s="9"/>
      <c r="U33" s="9"/>
      <c r="V33" s="9"/>
      <c r="W33" s="9"/>
      <c r="X33" s="8"/>
      <c r="Y33" s="27"/>
    </row>
    <row r="34" spans="1:25" ht="7.5" customHeight="1" x14ac:dyDescent="0.2">
      <c r="A34" s="26"/>
      <c r="B34" s="189"/>
      <c r="C34" s="190"/>
      <c r="D34" s="155"/>
      <c r="E34" s="157"/>
      <c r="F34" s="153"/>
      <c r="G34" s="143"/>
      <c r="H34" s="153"/>
      <c r="I34" s="157"/>
      <c r="J34" s="143"/>
      <c r="K34" s="153"/>
      <c r="L34" s="179"/>
      <c r="M34" s="180"/>
      <c r="N34" s="180"/>
      <c r="O34" s="180"/>
      <c r="P34" s="180"/>
      <c r="Q34" s="181"/>
      <c r="R34" s="176"/>
      <c r="S34" s="9"/>
      <c r="T34" s="9"/>
      <c r="U34" s="9"/>
      <c r="V34" s="9"/>
      <c r="W34" s="9"/>
      <c r="X34" s="8"/>
      <c r="Y34" s="27">
        <v>97</v>
      </c>
    </row>
    <row r="35" spans="1:25" ht="7.5" customHeight="1" x14ac:dyDescent="0.2">
      <c r="A35" s="26"/>
      <c r="B35" s="187"/>
      <c r="C35" s="188"/>
      <c r="D35" s="177"/>
      <c r="E35" s="156"/>
      <c r="F35" s="150"/>
      <c r="G35" s="162"/>
      <c r="H35" s="150"/>
      <c r="I35" s="156"/>
      <c r="J35" s="162"/>
      <c r="K35" s="150"/>
      <c r="L35" s="179"/>
      <c r="M35" s="180"/>
      <c r="N35" s="180"/>
      <c r="O35" s="180"/>
      <c r="P35" s="180"/>
      <c r="Q35" s="181"/>
      <c r="R35" s="176"/>
      <c r="S35" s="9"/>
      <c r="T35" s="9"/>
      <c r="U35" s="9"/>
      <c r="V35" s="9"/>
      <c r="W35" s="9"/>
      <c r="X35" s="8"/>
      <c r="Y35" s="27"/>
    </row>
    <row r="36" spans="1:25" ht="7.5" customHeight="1" x14ac:dyDescent="0.2">
      <c r="A36" s="26"/>
      <c r="B36" s="189"/>
      <c r="C36" s="190"/>
      <c r="D36" s="155"/>
      <c r="E36" s="157"/>
      <c r="F36" s="153"/>
      <c r="G36" s="143"/>
      <c r="H36" s="153"/>
      <c r="I36" s="157"/>
      <c r="J36" s="143"/>
      <c r="K36" s="153"/>
      <c r="L36" s="179"/>
      <c r="M36" s="180"/>
      <c r="N36" s="180"/>
      <c r="O36" s="180"/>
      <c r="P36" s="180"/>
      <c r="Q36" s="181"/>
      <c r="R36" s="176"/>
      <c r="S36" s="9"/>
      <c r="T36" s="9"/>
      <c r="U36" s="9"/>
      <c r="V36" s="9"/>
      <c r="W36" s="9"/>
      <c r="X36" s="8"/>
      <c r="Y36" s="27">
        <v>98</v>
      </c>
    </row>
    <row r="37" spans="1:25" ht="7.5" customHeight="1" x14ac:dyDescent="0.2">
      <c r="A37" s="26"/>
      <c r="B37" s="187"/>
      <c r="C37" s="188"/>
      <c r="D37" s="177"/>
      <c r="E37" s="156"/>
      <c r="F37" s="150"/>
      <c r="G37" s="162"/>
      <c r="H37" s="150"/>
      <c r="I37" s="156"/>
      <c r="J37" s="162"/>
      <c r="K37" s="150"/>
      <c r="L37" s="179"/>
      <c r="M37" s="180"/>
      <c r="N37" s="180"/>
      <c r="O37" s="180"/>
      <c r="P37" s="180"/>
      <c r="Q37" s="181"/>
      <c r="R37" s="176"/>
      <c r="S37" s="9"/>
      <c r="T37" s="9"/>
      <c r="U37" s="9"/>
      <c r="V37" s="9"/>
      <c r="W37" s="9"/>
      <c r="X37" s="8"/>
      <c r="Y37" s="27"/>
    </row>
    <row r="38" spans="1:25" ht="7.5" customHeight="1" x14ac:dyDescent="0.2">
      <c r="A38" s="26"/>
      <c r="B38" s="189"/>
      <c r="C38" s="190"/>
      <c r="D38" s="155"/>
      <c r="E38" s="157"/>
      <c r="F38" s="153"/>
      <c r="G38" s="143"/>
      <c r="H38" s="153"/>
      <c r="I38" s="157"/>
      <c r="J38" s="143"/>
      <c r="K38" s="153"/>
      <c r="L38" s="179"/>
      <c r="M38" s="180"/>
      <c r="N38" s="180"/>
      <c r="O38" s="180"/>
      <c r="P38" s="180"/>
      <c r="Q38" s="181"/>
      <c r="R38" s="176"/>
      <c r="S38" s="9"/>
      <c r="T38" s="9"/>
      <c r="U38" s="9"/>
      <c r="V38" s="9"/>
      <c r="W38" s="9"/>
      <c r="X38" s="8"/>
      <c r="Y38" s="27">
        <v>99</v>
      </c>
    </row>
    <row r="39" spans="1:25" ht="7.5" customHeight="1" x14ac:dyDescent="0.2">
      <c r="A39" s="197">
        <v>100</v>
      </c>
      <c r="B39" s="187"/>
      <c r="C39" s="188"/>
      <c r="D39" s="177"/>
      <c r="E39" s="156"/>
      <c r="F39" s="150"/>
      <c r="G39" s="162"/>
      <c r="H39" s="150"/>
      <c r="I39" s="156"/>
      <c r="J39" s="162"/>
      <c r="K39" s="156"/>
      <c r="L39" s="179"/>
      <c r="M39" s="180"/>
      <c r="N39" s="180"/>
      <c r="O39" s="180"/>
      <c r="P39" s="180"/>
      <c r="Q39" s="181"/>
      <c r="R39" s="176"/>
      <c r="S39" s="9"/>
      <c r="T39" s="9"/>
      <c r="U39" s="9"/>
      <c r="V39" s="9"/>
      <c r="W39" s="9"/>
      <c r="X39" s="8"/>
      <c r="Y39" s="27"/>
    </row>
    <row r="40" spans="1:25" ht="7.5" customHeight="1" thickBot="1" x14ac:dyDescent="0.25">
      <c r="A40" s="197"/>
      <c r="B40" s="198"/>
      <c r="C40" s="199"/>
      <c r="D40" s="178"/>
      <c r="E40" s="175"/>
      <c r="F40" s="151"/>
      <c r="G40" s="165"/>
      <c r="H40" s="151"/>
      <c r="I40" s="175"/>
      <c r="J40" s="165"/>
      <c r="K40" s="175"/>
      <c r="L40" s="179"/>
      <c r="M40" s="180"/>
      <c r="N40" s="180"/>
      <c r="O40" s="180"/>
      <c r="P40" s="180"/>
      <c r="Q40" s="181"/>
      <c r="R40" s="176"/>
      <c r="S40" s="9"/>
      <c r="T40" s="9"/>
      <c r="U40" s="9"/>
      <c r="V40" s="9"/>
      <c r="W40" s="9"/>
      <c r="X40" s="8"/>
      <c r="Y40" s="27">
        <v>100</v>
      </c>
    </row>
    <row r="41" spans="1:25" ht="7.7" customHeight="1" x14ac:dyDescent="0.2">
      <c r="A41" s="197"/>
      <c r="B41" s="179"/>
      <c r="C41" s="181"/>
      <c r="D41" s="193"/>
      <c r="E41" s="163"/>
      <c r="F41" s="152"/>
      <c r="G41" s="142"/>
      <c r="H41" s="152"/>
      <c r="I41" s="163"/>
      <c r="J41" s="142"/>
      <c r="K41" s="152"/>
      <c r="L41" s="179"/>
      <c r="M41" s="180"/>
      <c r="N41" s="180"/>
      <c r="O41" s="180"/>
      <c r="P41" s="180"/>
      <c r="Q41" s="181"/>
      <c r="R41" s="182"/>
      <c r="S41" s="9"/>
      <c r="T41" s="9"/>
      <c r="U41" s="9"/>
      <c r="V41" s="9"/>
      <c r="W41" s="9"/>
      <c r="X41" s="8"/>
      <c r="Y41" s="27"/>
    </row>
    <row r="42" spans="1:25" ht="8.1" customHeight="1" x14ac:dyDescent="0.2">
      <c r="A42" s="28"/>
      <c r="B42" s="189"/>
      <c r="C42" s="190"/>
      <c r="D42" s="155"/>
      <c r="E42" s="157"/>
      <c r="F42" s="153"/>
      <c r="G42" s="143"/>
      <c r="H42" s="153"/>
      <c r="I42" s="157"/>
      <c r="J42" s="143"/>
      <c r="K42" s="153"/>
      <c r="L42" s="179"/>
      <c r="M42" s="180"/>
      <c r="N42" s="180"/>
      <c r="O42" s="180"/>
      <c r="P42" s="180"/>
      <c r="Q42" s="181"/>
      <c r="R42" s="183"/>
      <c r="S42" s="9"/>
      <c r="T42" s="9"/>
      <c r="U42" s="9"/>
      <c r="V42" s="9"/>
      <c r="W42" s="9"/>
      <c r="X42" s="8"/>
      <c r="Y42" s="27">
        <v>101</v>
      </c>
    </row>
    <row r="43" spans="1:25" ht="7.5" customHeight="1" x14ac:dyDescent="0.2">
      <c r="A43" s="26"/>
      <c r="B43" s="187"/>
      <c r="C43" s="188"/>
      <c r="D43" s="177"/>
      <c r="E43" s="156"/>
      <c r="F43" s="150"/>
      <c r="G43" s="162"/>
      <c r="H43" s="150"/>
      <c r="I43" s="156"/>
      <c r="J43" s="162"/>
      <c r="K43" s="150"/>
      <c r="L43" s="179"/>
      <c r="M43" s="180"/>
      <c r="N43" s="180"/>
      <c r="O43" s="180"/>
      <c r="P43" s="180"/>
      <c r="Q43" s="181"/>
      <c r="R43" s="176"/>
      <c r="S43" s="9"/>
      <c r="T43" s="9"/>
      <c r="U43" s="9"/>
      <c r="V43" s="9"/>
      <c r="W43" s="9"/>
      <c r="X43" s="8"/>
      <c r="Y43" s="27"/>
    </row>
    <row r="44" spans="1:25" ht="7.5" customHeight="1" x14ac:dyDescent="0.2">
      <c r="A44" s="26"/>
      <c r="B44" s="189"/>
      <c r="C44" s="190"/>
      <c r="D44" s="155"/>
      <c r="E44" s="157"/>
      <c r="F44" s="153"/>
      <c r="G44" s="143"/>
      <c r="H44" s="153"/>
      <c r="I44" s="157"/>
      <c r="J44" s="143"/>
      <c r="K44" s="153"/>
      <c r="L44" s="179"/>
      <c r="M44" s="180"/>
      <c r="N44" s="180"/>
      <c r="O44" s="180"/>
      <c r="P44" s="180"/>
      <c r="Q44" s="181"/>
      <c r="R44" s="176"/>
      <c r="S44" s="9"/>
      <c r="T44" s="9"/>
      <c r="U44" s="9"/>
      <c r="V44" s="9"/>
      <c r="W44" s="9"/>
      <c r="X44" s="8"/>
      <c r="Y44" s="27">
        <v>102</v>
      </c>
    </row>
    <row r="45" spans="1:25" ht="7.5" customHeight="1" x14ac:dyDescent="0.2">
      <c r="A45" s="26"/>
      <c r="B45" s="186"/>
      <c r="C45" s="186"/>
      <c r="D45" s="186"/>
      <c r="E45" s="164"/>
      <c r="F45" s="164"/>
      <c r="G45" s="164"/>
      <c r="H45" s="164"/>
      <c r="I45" s="164"/>
      <c r="J45" s="164"/>
      <c r="K45" s="164"/>
      <c r="L45" s="179"/>
      <c r="M45" s="180"/>
      <c r="N45" s="180"/>
      <c r="O45" s="180"/>
      <c r="P45" s="180"/>
      <c r="Q45" s="181"/>
      <c r="R45" s="176"/>
      <c r="S45" s="9"/>
      <c r="T45" s="9"/>
      <c r="U45" s="9"/>
      <c r="V45" s="9"/>
      <c r="W45" s="9"/>
      <c r="X45" s="8"/>
      <c r="Y45" s="27"/>
    </row>
    <row r="46" spans="1:25" ht="7.5" customHeight="1" x14ac:dyDescent="0.2">
      <c r="A46" s="26"/>
      <c r="B46" s="186"/>
      <c r="C46" s="186"/>
      <c r="D46" s="186"/>
      <c r="E46" s="164"/>
      <c r="F46" s="164"/>
      <c r="G46" s="164"/>
      <c r="H46" s="164"/>
      <c r="I46" s="164"/>
      <c r="J46" s="164"/>
      <c r="K46" s="164"/>
      <c r="L46" s="179"/>
      <c r="M46" s="180"/>
      <c r="N46" s="180"/>
      <c r="O46" s="180"/>
      <c r="P46" s="180"/>
      <c r="Q46" s="181"/>
      <c r="R46" s="176"/>
      <c r="S46" s="9"/>
      <c r="T46" s="9"/>
      <c r="U46" s="9"/>
      <c r="V46" s="9"/>
      <c r="W46" s="9"/>
      <c r="X46" s="8"/>
      <c r="Y46" s="27">
        <v>103</v>
      </c>
    </row>
    <row r="47" spans="1:25" ht="7.5" customHeight="1" x14ac:dyDescent="0.2">
      <c r="A47" s="26"/>
      <c r="B47" s="186"/>
      <c r="C47" s="186"/>
      <c r="D47" s="186"/>
      <c r="E47" s="164"/>
      <c r="F47" s="164"/>
      <c r="G47" s="164"/>
      <c r="H47" s="164"/>
      <c r="I47" s="164"/>
      <c r="J47" s="164"/>
      <c r="K47" s="164"/>
      <c r="L47" s="179"/>
      <c r="M47" s="180"/>
      <c r="N47" s="180"/>
      <c r="O47" s="180"/>
      <c r="P47" s="180"/>
      <c r="Q47" s="181"/>
      <c r="R47" s="176"/>
      <c r="S47" s="9"/>
      <c r="T47" s="9"/>
      <c r="U47" s="9"/>
      <c r="V47" s="9"/>
      <c r="W47" s="9"/>
      <c r="X47" s="8"/>
      <c r="Y47" s="27"/>
    </row>
    <row r="48" spans="1:25" ht="7.5" customHeight="1" x14ac:dyDescent="0.2">
      <c r="A48" s="26"/>
      <c r="B48" s="186"/>
      <c r="C48" s="186"/>
      <c r="D48" s="186"/>
      <c r="E48" s="164"/>
      <c r="F48" s="164"/>
      <c r="G48" s="164"/>
      <c r="H48" s="164"/>
      <c r="I48" s="164"/>
      <c r="J48" s="164"/>
      <c r="K48" s="164"/>
      <c r="L48" s="179"/>
      <c r="M48" s="180"/>
      <c r="N48" s="180"/>
      <c r="O48" s="180"/>
      <c r="P48" s="180"/>
      <c r="Q48" s="181"/>
      <c r="R48" s="176"/>
      <c r="S48" s="9"/>
      <c r="T48" s="9"/>
      <c r="U48" s="9"/>
      <c r="V48" s="9"/>
      <c r="W48" s="9"/>
      <c r="X48" s="8"/>
      <c r="Y48" s="27">
        <v>104</v>
      </c>
    </row>
    <row r="49" spans="1:25" ht="7.5" customHeight="1" x14ac:dyDescent="0.2">
      <c r="A49" s="197">
        <v>105</v>
      </c>
      <c r="B49" s="186"/>
      <c r="C49" s="186"/>
      <c r="D49" s="186"/>
      <c r="E49" s="164"/>
      <c r="F49" s="164"/>
      <c r="G49" s="164"/>
      <c r="H49" s="164"/>
      <c r="I49" s="164"/>
      <c r="J49" s="164"/>
      <c r="K49" s="164"/>
      <c r="L49" s="179"/>
      <c r="M49" s="180"/>
      <c r="N49" s="180"/>
      <c r="O49" s="180"/>
      <c r="P49" s="180"/>
      <c r="Q49" s="181"/>
      <c r="R49" s="176"/>
      <c r="S49" s="9"/>
      <c r="T49" s="9"/>
      <c r="U49" s="9"/>
      <c r="V49" s="9"/>
      <c r="W49" s="9"/>
      <c r="X49" s="8"/>
      <c r="Y49" s="27"/>
    </row>
    <row r="50" spans="1:25" ht="7.5" customHeight="1" thickBot="1" x14ac:dyDescent="0.25">
      <c r="A50" s="197"/>
      <c r="B50" s="273"/>
      <c r="C50" s="273"/>
      <c r="D50" s="273"/>
      <c r="E50" s="184"/>
      <c r="F50" s="184"/>
      <c r="G50" s="184"/>
      <c r="H50" s="184"/>
      <c r="I50" s="184"/>
      <c r="J50" s="184"/>
      <c r="K50" s="184"/>
      <c r="L50" s="179"/>
      <c r="M50" s="180"/>
      <c r="N50" s="180"/>
      <c r="O50" s="180"/>
      <c r="P50" s="180"/>
      <c r="Q50" s="181"/>
      <c r="R50" s="176"/>
      <c r="S50" s="9"/>
      <c r="T50" s="9"/>
      <c r="U50" s="9"/>
      <c r="V50" s="9"/>
      <c r="W50" s="9"/>
      <c r="X50" s="8"/>
      <c r="Y50" s="27">
        <v>105</v>
      </c>
    </row>
    <row r="51" spans="1:25" ht="7.7" customHeight="1" x14ac:dyDescent="0.2">
      <c r="A51" s="197"/>
      <c r="B51" s="155"/>
      <c r="C51" s="155"/>
      <c r="D51" s="155"/>
      <c r="E51" s="157"/>
      <c r="F51" s="157"/>
      <c r="G51" s="157"/>
      <c r="H51" s="157"/>
      <c r="I51" s="157"/>
      <c r="J51" s="157"/>
      <c r="K51" s="157"/>
      <c r="L51" s="179"/>
      <c r="M51" s="180"/>
      <c r="N51" s="180"/>
      <c r="O51" s="180"/>
      <c r="P51" s="180"/>
      <c r="Q51" s="181"/>
      <c r="R51" s="176"/>
      <c r="S51" s="9"/>
      <c r="T51" s="9"/>
      <c r="U51" s="9"/>
      <c r="V51" s="9"/>
      <c r="W51" s="9"/>
      <c r="X51" s="8"/>
      <c r="Y51" s="27"/>
    </row>
    <row r="52" spans="1:25" ht="8.1" customHeight="1" x14ac:dyDescent="0.2">
      <c r="A52" s="28"/>
      <c r="B52" s="186"/>
      <c r="C52" s="186"/>
      <c r="D52" s="186"/>
      <c r="E52" s="164"/>
      <c r="F52" s="164"/>
      <c r="G52" s="164"/>
      <c r="H52" s="164"/>
      <c r="I52" s="164"/>
      <c r="J52" s="164"/>
      <c r="K52" s="164"/>
      <c r="L52" s="179"/>
      <c r="M52" s="180"/>
      <c r="N52" s="180"/>
      <c r="O52" s="180"/>
      <c r="P52" s="180"/>
      <c r="Q52" s="181"/>
      <c r="R52" s="176"/>
      <c r="S52" s="9"/>
      <c r="T52" s="9"/>
      <c r="U52" s="9"/>
      <c r="V52" s="9"/>
      <c r="W52" s="9"/>
      <c r="X52" s="8"/>
      <c r="Y52" s="27">
        <v>106</v>
      </c>
    </row>
    <row r="53" spans="1:25" ht="7.5" customHeight="1" x14ac:dyDescent="0.2">
      <c r="A53" s="26"/>
      <c r="B53" s="186"/>
      <c r="C53" s="186"/>
      <c r="D53" s="186"/>
      <c r="E53" s="164"/>
      <c r="F53" s="164"/>
      <c r="G53" s="164"/>
      <c r="H53" s="164"/>
      <c r="I53" s="164"/>
      <c r="J53" s="164"/>
      <c r="K53" s="164"/>
      <c r="L53" s="179"/>
      <c r="M53" s="180"/>
      <c r="N53" s="180"/>
      <c r="O53" s="180"/>
      <c r="P53" s="180"/>
      <c r="Q53" s="181"/>
      <c r="R53" s="176"/>
      <c r="S53" s="9"/>
      <c r="T53" s="9"/>
      <c r="U53" s="9"/>
      <c r="V53" s="9"/>
      <c r="W53" s="9"/>
      <c r="X53" s="8"/>
      <c r="Y53" s="27"/>
    </row>
    <row r="54" spans="1:25" ht="7.5" customHeight="1" x14ac:dyDescent="0.2">
      <c r="A54" s="26"/>
      <c r="B54" s="186"/>
      <c r="C54" s="186"/>
      <c r="D54" s="186"/>
      <c r="E54" s="164"/>
      <c r="F54" s="164"/>
      <c r="G54" s="164"/>
      <c r="H54" s="164"/>
      <c r="I54" s="164"/>
      <c r="J54" s="164"/>
      <c r="K54" s="164"/>
      <c r="L54" s="179"/>
      <c r="M54" s="180"/>
      <c r="N54" s="180"/>
      <c r="O54" s="180"/>
      <c r="P54" s="180"/>
      <c r="Q54" s="181"/>
      <c r="R54" s="176"/>
      <c r="S54" s="9"/>
      <c r="T54" s="9"/>
      <c r="U54" s="9"/>
      <c r="V54" s="9"/>
      <c r="W54" s="9"/>
      <c r="X54" s="8"/>
      <c r="Y54" s="27">
        <v>107</v>
      </c>
    </row>
    <row r="55" spans="1:25" ht="7.5" customHeight="1" x14ac:dyDescent="0.2">
      <c r="A55" s="26"/>
      <c r="B55" s="187"/>
      <c r="C55" s="188"/>
      <c r="D55" s="177"/>
      <c r="E55" s="156"/>
      <c r="F55" s="150"/>
      <c r="G55" s="162"/>
      <c r="H55" s="150"/>
      <c r="I55" s="156"/>
      <c r="J55" s="162"/>
      <c r="K55" s="150"/>
      <c r="L55" s="179"/>
      <c r="M55" s="180"/>
      <c r="N55" s="180"/>
      <c r="O55" s="180"/>
      <c r="P55" s="180"/>
      <c r="Q55" s="181"/>
      <c r="R55" s="176"/>
      <c r="S55" s="9"/>
      <c r="T55" s="9"/>
      <c r="U55" s="9"/>
      <c r="V55" s="9"/>
      <c r="W55" s="9"/>
      <c r="X55" s="8"/>
      <c r="Y55" s="27"/>
    </row>
    <row r="56" spans="1:25" ht="7.5" customHeight="1" x14ac:dyDescent="0.2">
      <c r="A56" s="26"/>
      <c r="B56" s="189"/>
      <c r="C56" s="190"/>
      <c r="D56" s="155"/>
      <c r="E56" s="157"/>
      <c r="F56" s="153"/>
      <c r="G56" s="143"/>
      <c r="H56" s="153"/>
      <c r="I56" s="157"/>
      <c r="J56" s="143"/>
      <c r="K56" s="153"/>
      <c r="L56" s="179"/>
      <c r="M56" s="180"/>
      <c r="N56" s="180"/>
      <c r="O56" s="180"/>
      <c r="P56" s="180"/>
      <c r="Q56" s="181"/>
      <c r="R56" s="176"/>
      <c r="S56" s="9"/>
      <c r="T56" s="9"/>
      <c r="U56" s="9"/>
      <c r="V56" s="9"/>
      <c r="W56" s="9"/>
      <c r="X56" s="8"/>
      <c r="Y56" s="27">
        <v>108</v>
      </c>
    </row>
    <row r="57" spans="1:25" ht="7.5" customHeight="1" x14ac:dyDescent="0.2">
      <c r="A57" s="26"/>
      <c r="B57" s="187"/>
      <c r="C57" s="188"/>
      <c r="D57" s="177"/>
      <c r="E57" s="156"/>
      <c r="F57" s="150"/>
      <c r="G57" s="162"/>
      <c r="H57" s="150"/>
      <c r="I57" s="156"/>
      <c r="J57" s="162"/>
      <c r="K57" s="150"/>
      <c r="L57" s="179"/>
      <c r="M57" s="180"/>
      <c r="N57" s="180"/>
      <c r="O57" s="180"/>
      <c r="P57" s="180"/>
      <c r="Q57" s="181"/>
      <c r="R57" s="176"/>
      <c r="S57" s="9"/>
      <c r="T57" s="9"/>
      <c r="U57" s="9"/>
      <c r="V57" s="9"/>
      <c r="W57" s="9"/>
      <c r="X57" s="8"/>
      <c r="Y57" s="27"/>
    </row>
    <row r="58" spans="1:25" ht="7.5" customHeight="1" x14ac:dyDescent="0.2">
      <c r="A58" s="26"/>
      <c r="B58" s="189"/>
      <c r="C58" s="190"/>
      <c r="D58" s="155"/>
      <c r="E58" s="157"/>
      <c r="F58" s="153"/>
      <c r="G58" s="143"/>
      <c r="H58" s="153"/>
      <c r="I58" s="157"/>
      <c r="J58" s="143"/>
      <c r="K58" s="153"/>
      <c r="L58" s="179"/>
      <c r="M58" s="180"/>
      <c r="N58" s="180"/>
      <c r="O58" s="180"/>
      <c r="P58" s="180"/>
      <c r="Q58" s="181"/>
      <c r="R58" s="176"/>
      <c r="S58" s="9"/>
      <c r="T58" s="9"/>
      <c r="U58" s="9"/>
      <c r="V58" s="9"/>
      <c r="W58" s="9"/>
      <c r="X58" s="8"/>
      <c r="Y58" s="27">
        <v>109</v>
      </c>
    </row>
    <row r="59" spans="1:25" ht="7.5" customHeight="1" x14ac:dyDescent="0.2">
      <c r="A59" s="197">
        <v>110</v>
      </c>
      <c r="B59" s="187"/>
      <c r="C59" s="188"/>
      <c r="D59" s="177"/>
      <c r="E59" s="156"/>
      <c r="F59" s="150"/>
      <c r="G59" s="162"/>
      <c r="H59" s="150"/>
      <c r="I59" s="156"/>
      <c r="J59" s="162"/>
      <c r="K59" s="156"/>
      <c r="L59" s="179"/>
      <c r="M59" s="180"/>
      <c r="N59" s="180"/>
      <c r="O59" s="180"/>
      <c r="P59" s="180"/>
      <c r="Q59" s="181"/>
      <c r="R59" s="176"/>
      <c r="S59" s="9"/>
      <c r="T59" s="9"/>
      <c r="U59" s="9"/>
      <c r="V59" s="9"/>
      <c r="W59" s="9"/>
      <c r="X59" s="8"/>
      <c r="Y59" s="27"/>
    </row>
    <row r="60" spans="1:25" ht="7.5" customHeight="1" thickBot="1" x14ac:dyDescent="0.25">
      <c r="A60" s="197"/>
      <c r="B60" s="198"/>
      <c r="C60" s="199"/>
      <c r="D60" s="178"/>
      <c r="E60" s="175"/>
      <c r="F60" s="151"/>
      <c r="G60" s="165"/>
      <c r="H60" s="151"/>
      <c r="I60" s="175"/>
      <c r="J60" s="165"/>
      <c r="K60" s="175"/>
      <c r="L60" s="179"/>
      <c r="M60" s="180"/>
      <c r="N60" s="180"/>
      <c r="O60" s="180"/>
      <c r="P60" s="180"/>
      <c r="Q60" s="181"/>
      <c r="R60" s="176"/>
      <c r="S60" s="9"/>
      <c r="T60" s="9"/>
      <c r="U60" s="9"/>
      <c r="V60" s="9"/>
      <c r="W60" s="9"/>
      <c r="X60" s="8"/>
      <c r="Y60" s="27">
        <v>110</v>
      </c>
    </row>
    <row r="61" spans="1:25" ht="7.7" customHeight="1" x14ac:dyDescent="0.2">
      <c r="A61" s="197"/>
      <c r="B61" s="179"/>
      <c r="C61" s="181"/>
      <c r="D61" s="193"/>
      <c r="E61" s="163"/>
      <c r="F61" s="152"/>
      <c r="G61" s="142"/>
      <c r="H61" s="152"/>
      <c r="I61" s="163"/>
      <c r="J61" s="142"/>
      <c r="K61" s="152"/>
      <c r="L61" s="179"/>
      <c r="M61" s="180"/>
      <c r="N61" s="180"/>
      <c r="O61" s="180"/>
      <c r="P61" s="180"/>
      <c r="Q61" s="181"/>
      <c r="R61" s="176"/>
      <c r="S61" s="9"/>
      <c r="T61" s="9"/>
      <c r="U61" s="9"/>
      <c r="V61" s="9"/>
      <c r="W61" s="9"/>
      <c r="X61" s="8"/>
      <c r="Y61" s="27"/>
    </row>
    <row r="62" spans="1:25" ht="8.1" customHeight="1" x14ac:dyDescent="0.2">
      <c r="A62" s="28"/>
      <c r="B62" s="189"/>
      <c r="C62" s="190"/>
      <c r="D62" s="155"/>
      <c r="E62" s="157"/>
      <c r="F62" s="153"/>
      <c r="G62" s="143"/>
      <c r="H62" s="153"/>
      <c r="I62" s="157"/>
      <c r="J62" s="143"/>
      <c r="K62" s="153"/>
      <c r="L62" s="179"/>
      <c r="M62" s="180"/>
      <c r="N62" s="180"/>
      <c r="O62" s="180"/>
      <c r="P62" s="180"/>
      <c r="Q62" s="181"/>
      <c r="R62" s="176"/>
      <c r="S62" s="9"/>
      <c r="T62" s="9"/>
      <c r="U62" s="9"/>
      <c r="V62" s="9"/>
      <c r="W62" s="9"/>
      <c r="X62" s="8"/>
      <c r="Y62" s="27">
        <v>111</v>
      </c>
    </row>
    <row r="63" spans="1:25" ht="7.5" customHeight="1" x14ac:dyDescent="0.2">
      <c r="A63" s="26"/>
      <c r="B63" s="187"/>
      <c r="C63" s="188"/>
      <c r="D63" s="177"/>
      <c r="E63" s="156"/>
      <c r="F63" s="150"/>
      <c r="G63" s="162"/>
      <c r="H63" s="150"/>
      <c r="I63" s="156"/>
      <c r="J63" s="162"/>
      <c r="K63" s="150"/>
      <c r="L63" s="179"/>
      <c r="M63" s="180"/>
      <c r="N63" s="180"/>
      <c r="O63" s="180"/>
      <c r="P63" s="180"/>
      <c r="Q63" s="181"/>
      <c r="R63" s="176"/>
      <c r="S63" s="9"/>
      <c r="T63" s="9"/>
      <c r="U63" s="9"/>
      <c r="V63" s="9"/>
      <c r="W63" s="9"/>
      <c r="X63" s="8"/>
      <c r="Y63" s="27"/>
    </row>
    <row r="64" spans="1:25" ht="7.5" customHeight="1" x14ac:dyDescent="0.2">
      <c r="A64" s="26"/>
      <c r="B64" s="189"/>
      <c r="C64" s="190"/>
      <c r="D64" s="155"/>
      <c r="E64" s="157"/>
      <c r="F64" s="153"/>
      <c r="G64" s="143"/>
      <c r="H64" s="153"/>
      <c r="I64" s="157"/>
      <c r="J64" s="143"/>
      <c r="K64" s="153"/>
      <c r="L64" s="179"/>
      <c r="M64" s="180"/>
      <c r="N64" s="180"/>
      <c r="O64" s="180"/>
      <c r="P64" s="180"/>
      <c r="Q64" s="181"/>
      <c r="R64" s="176"/>
      <c r="S64" s="9"/>
      <c r="T64" s="9"/>
      <c r="U64" s="9"/>
      <c r="V64" s="9"/>
      <c r="W64" s="9"/>
      <c r="X64" s="8"/>
      <c r="Y64" s="27">
        <v>112</v>
      </c>
    </row>
    <row r="65" spans="1:25" ht="7.5" customHeight="1" x14ac:dyDescent="0.2">
      <c r="A65" s="26"/>
      <c r="B65" s="187"/>
      <c r="C65" s="188"/>
      <c r="D65" s="177"/>
      <c r="E65" s="156"/>
      <c r="F65" s="150"/>
      <c r="G65" s="162"/>
      <c r="H65" s="150"/>
      <c r="I65" s="156"/>
      <c r="J65" s="162"/>
      <c r="K65" s="150"/>
      <c r="L65" s="179"/>
      <c r="M65" s="180"/>
      <c r="N65" s="180"/>
      <c r="O65" s="180"/>
      <c r="P65" s="180"/>
      <c r="Q65" s="181"/>
      <c r="R65" s="176"/>
      <c r="S65" s="9"/>
      <c r="T65" s="9"/>
      <c r="U65" s="9"/>
      <c r="V65" s="9"/>
      <c r="W65" s="9"/>
      <c r="X65" s="8"/>
      <c r="Y65" s="27"/>
    </row>
    <row r="66" spans="1:25" ht="7.5" customHeight="1" x14ac:dyDescent="0.2">
      <c r="A66" s="26"/>
      <c r="B66" s="189"/>
      <c r="C66" s="190"/>
      <c r="D66" s="155"/>
      <c r="E66" s="157"/>
      <c r="F66" s="153"/>
      <c r="G66" s="143"/>
      <c r="H66" s="153"/>
      <c r="I66" s="157"/>
      <c r="J66" s="143"/>
      <c r="K66" s="153"/>
      <c r="L66" s="179"/>
      <c r="M66" s="180"/>
      <c r="N66" s="180"/>
      <c r="O66" s="180"/>
      <c r="P66" s="180"/>
      <c r="Q66" s="181"/>
      <c r="R66" s="176"/>
      <c r="S66" s="9"/>
      <c r="T66" s="9"/>
      <c r="U66" s="9"/>
      <c r="V66" s="9"/>
      <c r="W66" s="9"/>
      <c r="X66" s="8"/>
      <c r="Y66" s="27">
        <v>113</v>
      </c>
    </row>
    <row r="67" spans="1:25" ht="7.5" customHeight="1" x14ac:dyDescent="0.2">
      <c r="A67" s="26"/>
      <c r="B67" s="187"/>
      <c r="C67" s="188"/>
      <c r="D67" s="177"/>
      <c r="E67" s="156"/>
      <c r="F67" s="150"/>
      <c r="G67" s="162"/>
      <c r="H67" s="150"/>
      <c r="I67" s="156"/>
      <c r="J67" s="162"/>
      <c r="K67" s="150"/>
      <c r="L67" s="179"/>
      <c r="M67" s="180"/>
      <c r="N67" s="180"/>
      <c r="O67" s="180"/>
      <c r="P67" s="180"/>
      <c r="Q67" s="181"/>
      <c r="R67" s="163"/>
      <c r="S67" s="9"/>
      <c r="T67" s="9"/>
      <c r="U67" s="9"/>
      <c r="V67" s="9"/>
      <c r="W67" s="9"/>
      <c r="X67" s="8"/>
      <c r="Y67" s="27"/>
    </row>
    <row r="68" spans="1:25" ht="7.5" customHeight="1" x14ac:dyDescent="0.2">
      <c r="A68" s="26"/>
      <c r="B68" s="189"/>
      <c r="C68" s="190"/>
      <c r="D68" s="155"/>
      <c r="E68" s="157"/>
      <c r="F68" s="153"/>
      <c r="G68" s="143"/>
      <c r="H68" s="153"/>
      <c r="I68" s="157"/>
      <c r="J68" s="143"/>
      <c r="K68" s="153"/>
      <c r="L68" s="179"/>
      <c r="M68" s="180"/>
      <c r="N68" s="180"/>
      <c r="O68" s="180"/>
      <c r="P68" s="180"/>
      <c r="Q68" s="181"/>
      <c r="R68" s="163"/>
      <c r="S68" s="9"/>
      <c r="T68" s="9"/>
      <c r="U68" s="9"/>
      <c r="V68" s="9"/>
      <c r="W68" s="9"/>
      <c r="X68" s="8"/>
      <c r="Y68" s="27">
        <v>114</v>
      </c>
    </row>
    <row r="69" spans="1:25" ht="7.5" customHeight="1" x14ac:dyDescent="0.2">
      <c r="A69" s="197">
        <v>115</v>
      </c>
      <c r="B69" s="187"/>
      <c r="C69" s="188"/>
      <c r="D69" s="177"/>
      <c r="E69" s="156"/>
      <c r="F69" s="150"/>
      <c r="G69" s="162"/>
      <c r="H69" s="150"/>
      <c r="I69" s="156"/>
      <c r="J69" s="162"/>
      <c r="K69" s="183"/>
      <c r="L69" s="179"/>
      <c r="M69" s="180"/>
      <c r="N69" s="180"/>
      <c r="O69" s="180"/>
      <c r="P69" s="180"/>
      <c r="Q69" s="181"/>
      <c r="R69" s="163"/>
      <c r="S69" s="9"/>
      <c r="T69" s="9"/>
      <c r="U69" s="9"/>
      <c r="V69" s="9"/>
      <c r="W69" s="9"/>
      <c r="X69" s="8"/>
      <c r="Y69" s="27"/>
    </row>
    <row r="70" spans="1:25" ht="7.5" customHeight="1" thickBot="1" x14ac:dyDescent="0.25">
      <c r="A70" s="197"/>
      <c r="B70" s="198"/>
      <c r="C70" s="199"/>
      <c r="D70" s="178"/>
      <c r="E70" s="175"/>
      <c r="F70" s="151"/>
      <c r="G70" s="165"/>
      <c r="H70" s="151"/>
      <c r="I70" s="175"/>
      <c r="J70" s="165"/>
      <c r="K70" s="185"/>
      <c r="L70" s="179"/>
      <c r="M70" s="180"/>
      <c r="N70" s="180"/>
      <c r="O70" s="180"/>
      <c r="P70" s="180"/>
      <c r="Q70" s="181"/>
      <c r="R70" s="163"/>
      <c r="S70" s="9"/>
      <c r="T70" s="9"/>
      <c r="U70" s="9"/>
      <c r="V70" s="9"/>
      <c r="W70" s="9"/>
      <c r="X70" s="8"/>
      <c r="Y70" s="27">
        <v>115</v>
      </c>
    </row>
    <row r="71" spans="1:25" ht="7.7" customHeight="1" x14ac:dyDescent="0.2">
      <c r="A71" s="197"/>
      <c r="B71" s="179"/>
      <c r="C71" s="181"/>
      <c r="D71" s="193"/>
      <c r="E71" s="163"/>
      <c r="F71" s="152"/>
      <c r="G71" s="142"/>
      <c r="H71" s="152"/>
      <c r="I71" s="163"/>
      <c r="J71" s="142"/>
      <c r="K71" s="152"/>
      <c r="L71" s="179"/>
      <c r="M71" s="180"/>
      <c r="N71" s="180"/>
      <c r="O71" s="180"/>
      <c r="P71" s="180"/>
      <c r="Q71" s="181"/>
      <c r="R71" s="176"/>
      <c r="S71" s="9"/>
      <c r="T71" s="9"/>
      <c r="U71" s="9"/>
      <c r="V71" s="9"/>
      <c r="W71" s="9"/>
      <c r="X71" s="8"/>
      <c r="Y71" s="27"/>
    </row>
    <row r="72" spans="1:25" ht="8.1" customHeight="1" x14ac:dyDescent="0.2">
      <c r="A72" s="28"/>
      <c r="B72" s="189"/>
      <c r="C72" s="190"/>
      <c r="D72" s="155"/>
      <c r="E72" s="157"/>
      <c r="F72" s="153"/>
      <c r="G72" s="143"/>
      <c r="H72" s="153"/>
      <c r="I72" s="157"/>
      <c r="J72" s="143"/>
      <c r="K72" s="153"/>
      <c r="L72" s="179"/>
      <c r="M72" s="180"/>
      <c r="N72" s="180"/>
      <c r="O72" s="180"/>
      <c r="P72" s="180"/>
      <c r="Q72" s="181"/>
      <c r="R72" s="176"/>
      <c r="S72" s="9"/>
      <c r="T72" s="9"/>
      <c r="U72" s="9"/>
      <c r="V72" s="9"/>
      <c r="W72" s="9"/>
      <c r="X72" s="8"/>
      <c r="Y72" s="27">
        <v>116</v>
      </c>
    </row>
    <row r="73" spans="1:25" ht="7.5" customHeight="1" x14ac:dyDescent="0.2">
      <c r="A73" s="26"/>
      <c r="B73" s="187"/>
      <c r="C73" s="188"/>
      <c r="D73" s="177"/>
      <c r="E73" s="156"/>
      <c r="F73" s="150"/>
      <c r="G73" s="162"/>
      <c r="H73" s="150"/>
      <c r="I73" s="156"/>
      <c r="J73" s="162"/>
      <c r="K73" s="150"/>
      <c r="L73" s="179"/>
      <c r="M73" s="180"/>
      <c r="N73" s="180"/>
      <c r="O73" s="180"/>
      <c r="P73" s="180"/>
      <c r="Q73" s="181"/>
      <c r="R73" s="176"/>
      <c r="S73" s="9"/>
      <c r="T73" s="9"/>
      <c r="U73" s="9"/>
      <c r="V73" s="9"/>
      <c r="W73" s="9"/>
      <c r="X73" s="8"/>
      <c r="Y73" s="27"/>
    </row>
    <row r="74" spans="1:25" ht="7.5" customHeight="1" x14ac:dyDescent="0.2">
      <c r="A74" s="26"/>
      <c r="B74" s="189"/>
      <c r="C74" s="190"/>
      <c r="D74" s="155"/>
      <c r="E74" s="157"/>
      <c r="F74" s="153"/>
      <c r="G74" s="143"/>
      <c r="H74" s="153"/>
      <c r="I74" s="157"/>
      <c r="J74" s="143"/>
      <c r="K74" s="153"/>
      <c r="L74" s="179"/>
      <c r="M74" s="180"/>
      <c r="N74" s="180"/>
      <c r="O74" s="180"/>
      <c r="P74" s="180"/>
      <c r="Q74" s="181"/>
      <c r="R74" s="176"/>
      <c r="S74" s="9"/>
      <c r="T74" s="9"/>
      <c r="U74" s="9"/>
      <c r="V74" s="9"/>
      <c r="W74" s="9"/>
      <c r="X74" s="8"/>
      <c r="Y74" s="27">
        <v>117</v>
      </c>
    </row>
    <row r="75" spans="1:25" ht="7.5" customHeight="1" x14ac:dyDescent="0.2">
      <c r="A75" s="26"/>
      <c r="B75" s="187"/>
      <c r="C75" s="188"/>
      <c r="D75" s="177"/>
      <c r="E75" s="156"/>
      <c r="F75" s="150"/>
      <c r="G75" s="162"/>
      <c r="H75" s="150"/>
      <c r="I75" s="156"/>
      <c r="J75" s="162"/>
      <c r="K75" s="150"/>
      <c r="L75" s="194"/>
      <c r="M75" s="195"/>
      <c r="N75" s="195"/>
      <c r="O75" s="195"/>
      <c r="P75" s="195"/>
      <c r="Q75" s="196"/>
      <c r="R75" s="163"/>
      <c r="S75" s="9"/>
      <c r="T75" s="9"/>
      <c r="U75" s="9"/>
      <c r="V75" s="9"/>
      <c r="W75" s="9"/>
      <c r="X75" s="8"/>
      <c r="Y75" s="27"/>
    </row>
    <row r="76" spans="1:25" ht="7.5" customHeight="1" x14ac:dyDescent="0.2">
      <c r="A76" s="26"/>
      <c r="B76" s="189"/>
      <c r="C76" s="190"/>
      <c r="D76" s="155"/>
      <c r="E76" s="157"/>
      <c r="F76" s="153"/>
      <c r="G76" s="143"/>
      <c r="H76" s="153"/>
      <c r="I76" s="157"/>
      <c r="J76" s="143"/>
      <c r="K76" s="153"/>
      <c r="L76" s="194"/>
      <c r="M76" s="195"/>
      <c r="N76" s="195"/>
      <c r="O76" s="195"/>
      <c r="P76" s="195"/>
      <c r="Q76" s="196"/>
      <c r="R76" s="163"/>
      <c r="S76" s="9"/>
      <c r="T76" s="9"/>
      <c r="U76" s="9"/>
      <c r="V76" s="9"/>
      <c r="W76" s="9"/>
      <c r="X76" s="8"/>
      <c r="Y76" s="27">
        <v>118</v>
      </c>
    </row>
    <row r="77" spans="1:25" ht="7.5" customHeight="1" x14ac:dyDescent="0.2">
      <c r="A77" s="26"/>
      <c r="B77" s="187"/>
      <c r="C77" s="188"/>
      <c r="D77" s="177"/>
      <c r="E77" s="156"/>
      <c r="F77" s="150"/>
      <c r="G77" s="162"/>
      <c r="H77" s="150"/>
      <c r="I77" s="156"/>
      <c r="J77" s="162"/>
      <c r="K77" s="150"/>
      <c r="L77" s="179"/>
      <c r="M77" s="180"/>
      <c r="N77" s="180"/>
      <c r="O77" s="180"/>
      <c r="P77" s="180"/>
      <c r="Q77" s="181"/>
      <c r="R77" s="163"/>
      <c r="S77" s="9"/>
      <c r="T77" s="9"/>
      <c r="U77" s="9"/>
      <c r="V77" s="9"/>
      <c r="W77" s="9"/>
      <c r="X77" s="8"/>
      <c r="Y77" s="27"/>
    </row>
    <row r="78" spans="1:25" ht="7.5" customHeight="1" x14ac:dyDescent="0.2">
      <c r="A78" s="26"/>
      <c r="B78" s="189"/>
      <c r="C78" s="190"/>
      <c r="D78" s="155"/>
      <c r="E78" s="157"/>
      <c r="F78" s="153"/>
      <c r="G78" s="143"/>
      <c r="H78" s="153"/>
      <c r="I78" s="157"/>
      <c r="J78" s="143"/>
      <c r="K78" s="153"/>
      <c r="L78" s="179"/>
      <c r="M78" s="180"/>
      <c r="N78" s="180"/>
      <c r="O78" s="180"/>
      <c r="P78" s="180"/>
      <c r="Q78" s="181"/>
      <c r="R78" s="163"/>
      <c r="S78" s="9"/>
      <c r="T78" s="9"/>
      <c r="U78" s="9"/>
      <c r="V78" s="9"/>
      <c r="W78" s="9"/>
      <c r="X78" s="8"/>
      <c r="Y78" s="27">
        <v>119</v>
      </c>
    </row>
    <row r="79" spans="1:25" ht="7.5" customHeight="1" x14ac:dyDescent="0.2">
      <c r="A79" s="197">
        <v>120</v>
      </c>
      <c r="B79" s="187"/>
      <c r="C79" s="188"/>
      <c r="D79" s="177"/>
      <c r="E79" s="156"/>
      <c r="F79" s="150"/>
      <c r="G79" s="162"/>
      <c r="H79" s="150"/>
      <c r="I79" s="156"/>
      <c r="J79" s="162"/>
      <c r="K79" s="156"/>
      <c r="L79" s="179"/>
      <c r="M79" s="180"/>
      <c r="N79" s="180"/>
      <c r="O79" s="180"/>
      <c r="P79" s="180"/>
      <c r="Q79" s="181"/>
      <c r="R79" s="163"/>
      <c r="S79" s="9"/>
      <c r="T79" s="9"/>
      <c r="U79" s="9"/>
      <c r="V79" s="9"/>
      <c r="W79" s="9"/>
      <c r="X79" s="8"/>
      <c r="Y79" s="27"/>
    </row>
    <row r="80" spans="1:25" ht="7.5" customHeight="1" thickBot="1" x14ac:dyDescent="0.25">
      <c r="A80" s="197"/>
      <c r="B80" s="198"/>
      <c r="C80" s="199"/>
      <c r="D80" s="178"/>
      <c r="E80" s="175"/>
      <c r="F80" s="151"/>
      <c r="G80" s="165"/>
      <c r="H80" s="151"/>
      <c r="I80" s="175"/>
      <c r="J80" s="165"/>
      <c r="K80" s="175"/>
      <c r="L80" s="179"/>
      <c r="M80" s="180"/>
      <c r="N80" s="180"/>
      <c r="O80" s="180"/>
      <c r="P80" s="180"/>
      <c r="Q80" s="181"/>
      <c r="R80" s="163"/>
      <c r="S80" s="9"/>
      <c r="T80" s="9"/>
      <c r="U80" s="9"/>
      <c r="V80" s="9"/>
      <c r="W80" s="9"/>
      <c r="X80" s="8"/>
      <c r="Y80" s="27">
        <v>120</v>
      </c>
    </row>
    <row r="81" spans="1:25" ht="7.7" customHeight="1" x14ac:dyDescent="0.2">
      <c r="A81" s="197"/>
      <c r="B81" s="179"/>
      <c r="C81" s="181"/>
      <c r="D81" s="193"/>
      <c r="E81" s="163"/>
      <c r="F81" s="152"/>
      <c r="G81" s="142"/>
      <c r="H81" s="152"/>
      <c r="I81" s="163"/>
      <c r="J81" s="142"/>
      <c r="K81" s="152"/>
      <c r="L81" s="179"/>
      <c r="M81" s="180"/>
      <c r="N81" s="180"/>
      <c r="O81" s="180"/>
      <c r="P81" s="180"/>
      <c r="Q81" s="181"/>
      <c r="R81" s="163"/>
      <c r="S81" s="9"/>
      <c r="T81" s="9"/>
      <c r="U81" s="9"/>
      <c r="V81" s="9"/>
      <c r="W81" s="9"/>
      <c r="X81" s="8"/>
      <c r="Y81" s="27"/>
    </row>
    <row r="82" spans="1:25" ht="8.1" customHeight="1" x14ac:dyDescent="0.2">
      <c r="A82" s="28"/>
      <c r="B82" s="189"/>
      <c r="C82" s="190"/>
      <c r="D82" s="155"/>
      <c r="E82" s="157"/>
      <c r="F82" s="153"/>
      <c r="G82" s="143"/>
      <c r="H82" s="153"/>
      <c r="I82" s="157"/>
      <c r="J82" s="143"/>
      <c r="K82" s="153"/>
      <c r="L82" s="179"/>
      <c r="M82" s="180"/>
      <c r="N82" s="180"/>
      <c r="O82" s="180"/>
      <c r="P82" s="180"/>
      <c r="Q82" s="181"/>
      <c r="R82" s="163"/>
      <c r="S82" s="9"/>
      <c r="T82" s="9"/>
      <c r="U82" s="9"/>
      <c r="V82" s="9"/>
      <c r="W82" s="9"/>
      <c r="X82" s="8"/>
      <c r="Y82" s="27">
        <v>121</v>
      </c>
    </row>
    <row r="83" spans="1:25" ht="7.5" customHeight="1" x14ac:dyDescent="0.2">
      <c r="A83" s="26"/>
      <c r="B83" s="187"/>
      <c r="C83" s="188"/>
      <c r="D83" s="177"/>
      <c r="E83" s="156"/>
      <c r="F83" s="150"/>
      <c r="G83" s="162"/>
      <c r="H83" s="150"/>
      <c r="I83" s="156"/>
      <c r="J83" s="162"/>
      <c r="K83" s="150"/>
      <c r="L83" s="179"/>
      <c r="M83" s="180"/>
      <c r="N83" s="180"/>
      <c r="O83" s="180"/>
      <c r="P83" s="180"/>
      <c r="Q83" s="181"/>
      <c r="R83" s="163"/>
      <c r="S83" s="9"/>
      <c r="T83" s="9"/>
      <c r="U83" s="9"/>
      <c r="V83" s="9"/>
      <c r="W83" s="9"/>
      <c r="X83" s="8"/>
      <c r="Y83" s="27"/>
    </row>
    <row r="84" spans="1:25" ht="7.5" customHeight="1" x14ac:dyDescent="0.2">
      <c r="A84" s="26"/>
      <c r="B84" s="189"/>
      <c r="C84" s="190"/>
      <c r="D84" s="155"/>
      <c r="E84" s="157"/>
      <c r="F84" s="153"/>
      <c r="G84" s="143"/>
      <c r="H84" s="153"/>
      <c r="I84" s="157"/>
      <c r="J84" s="143"/>
      <c r="K84" s="153"/>
      <c r="L84" s="179"/>
      <c r="M84" s="180"/>
      <c r="N84" s="180"/>
      <c r="O84" s="180"/>
      <c r="P84" s="180"/>
      <c r="Q84" s="181"/>
      <c r="R84" s="163"/>
      <c r="S84" s="9"/>
      <c r="T84" s="9"/>
      <c r="U84" s="9"/>
      <c r="V84" s="9"/>
      <c r="W84" s="9"/>
      <c r="X84" s="8"/>
      <c r="Y84" s="27">
        <v>122</v>
      </c>
    </row>
    <row r="85" spans="1:25" ht="7.5" customHeight="1" x14ac:dyDescent="0.2">
      <c r="A85" s="26"/>
      <c r="B85" s="187"/>
      <c r="C85" s="188"/>
      <c r="D85" s="177"/>
      <c r="E85" s="156"/>
      <c r="F85" s="150"/>
      <c r="G85" s="162"/>
      <c r="H85" s="150"/>
      <c r="I85" s="156"/>
      <c r="J85" s="162"/>
      <c r="K85" s="150"/>
      <c r="L85" s="179"/>
      <c r="M85" s="180"/>
      <c r="N85" s="180"/>
      <c r="O85" s="180"/>
      <c r="P85" s="180"/>
      <c r="Q85" s="181"/>
      <c r="R85" s="163"/>
      <c r="S85" s="191"/>
      <c r="T85" s="191"/>
      <c r="U85" s="191"/>
      <c r="V85" s="191"/>
      <c r="W85" s="191"/>
      <c r="X85" s="192"/>
    </row>
    <row r="86" spans="1:25" ht="7.5" customHeight="1" x14ac:dyDescent="0.2">
      <c r="A86" s="26"/>
      <c r="B86" s="189"/>
      <c r="C86" s="190"/>
      <c r="D86" s="155"/>
      <c r="E86" s="157"/>
      <c r="F86" s="153"/>
      <c r="G86" s="143"/>
      <c r="H86" s="153"/>
      <c r="I86" s="157"/>
      <c r="J86" s="143"/>
      <c r="K86" s="153"/>
      <c r="L86" s="179"/>
      <c r="M86" s="180"/>
      <c r="N86" s="180"/>
      <c r="O86" s="180"/>
      <c r="P86" s="180"/>
      <c r="Q86" s="181"/>
      <c r="R86" s="163"/>
      <c r="S86" s="191"/>
      <c r="T86" s="191"/>
      <c r="U86" s="191"/>
      <c r="V86" s="191"/>
      <c r="W86" s="191"/>
      <c r="X86" s="192"/>
    </row>
    <row r="87" spans="1:25" s="3" customFormat="1" ht="13.5" x14ac:dyDescent="0.25">
      <c r="A87" s="269" t="s">
        <v>33</v>
      </c>
      <c r="B87" s="270"/>
      <c r="C87" s="270"/>
      <c r="D87" s="270"/>
      <c r="E87" s="270"/>
      <c r="F87" s="270"/>
      <c r="G87" s="281" t="s">
        <v>32</v>
      </c>
      <c r="H87" s="270"/>
      <c r="I87" s="270"/>
      <c r="J87" s="270"/>
      <c r="K87" s="282"/>
      <c r="L87" s="82" t="s">
        <v>31</v>
      </c>
      <c r="M87" s="83"/>
      <c r="N87" s="83"/>
      <c r="O87" s="81"/>
      <c r="P87" s="42"/>
      <c r="Q87" s="42"/>
      <c r="R87" s="42"/>
      <c r="S87" s="42"/>
      <c r="T87" s="42"/>
      <c r="U87" s="42"/>
      <c r="V87" s="42"/>
      <c r="W87" s="42"/>
      <c r="X87" s="41"/>
    </row>
    <row r="88" spans="1:25" s="3" customFormat="1" ht="13.5" x14ac:dyDescent="0.25">
      <c r="A88" s="271" t="s">
        <v>30</v>
      </c>
      <c r="B88" s="272"/>
      <c r="C88" s="272"/>
      <c r="D88" s="272"/>
      <c r="E88" s="272"/>
      <c r="F88" s="272"/>
      <c r="G88" s="283" t="s">
        <v>29</v>
      </c>
      <c r="H88" s="272"/>
      <c r="I88" s="272"/>
      <c r="J88" s="272"/>
      <c r="K88" s="284"/>
      <c r="L88" s="84"/>
      <c r="M88" s="85"/>
      <c r="N88" s="86"/>
      <c r="O88" s="85"/>
      <c r="P88" s="35"/>
      <c r="Q88" s="35"/>
      <c r="R88" s="35"/>
      <c r="S88" s="35"/>
      <c r="T88" s="35"/>
      <c r="U88" s="35"/>
      <c r="V88" s="35"/>
      <c r="W88" s="35"/>
      <c r="X88" s="34"/>
    </row>
    <row r="89" spans="1:25" s="3" customFormat="1" ht="11.25" customHeight="1" x14ac:dyDescent="0.25">
      <c r="A89" s="10"/>
      <c r="B89" s="9" t="s">
        <v>28</v>
      </c>
      <c r="C89" s="9"/>
      <c r="D89" s="9"/>
      <c r="E89" s="9" t="s">
        <v>27</v>
      </c>
      <c r="F89" s="25"/>
      <c r="G89" s="20"/>
      <c r="H89" s="9" t="s">
        <v>26</v>
      </c>
      <c r="I89" s="9"/>
      <c r="J89" s="9" t="s">
        <v>25</v>
      </c>
      <c r="K89" s="24"/>
      <c r="L89" s="48" t="s">
        <v>117</v>
      </c>
      <c r="N89" s="23"/>
      <c r="O89" s="9"/>
      <c r="P89" s="9"/>
      <c r="Q89" s="9"/>
      <c r="R89" s="9"/>
      <c r="S89" s="9"/>
      <c r="T89" s="9"/>
      <c r="U89" s="9"/>
      <c r="V89" s="9"/>
      <c r="W89" s="9"/>
      <c r="X89" s="8"/>
    </row>
    <row r="90" spans="1:25" s="3" customFormat="1" ht="11.25" customHeight="1" x14ac:dyDescent="0.2">
      <c r="A90" s="10"/>
      <c r="B90" s="22" t="s">
        <v>24</v>
      </c>
      <c r="C90" s="9"/>
      <c r="D90" s="9"/>
      <c r="E90" s="9" t="s">
        <v>23</v>
      </c>
      <c r="F90" s="21"/>
      <c r="G90" s="20"/>
      <c r="H90" s="9" t="s">
        <v>22</v>
      </c>
      <c r="I90" s="9"/>
      <c r="J90" s="9" t="s">
        <v>21</v>
      </c>
      <c r="L90" s="1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8"/>
    </row>
    <row r="91" spans="1:25" s="3" customFormat="1" ht="11.25" customHeight="1" x14ac:dyDescent="0.2">
      <c r="A91" s="10"/>
      <c r="B91" s="22" t="s">
        <v>20</v>
      </c>
      <c r="C91" s="9"/>
      <c r="D91" s="9"/>
      <c r="E91" s="9" t="s">
        <v>19</v>
      </c>
      <c r="F91" s="21"/>
      <c r="G91" s="20"/>
      <c r="H91" s="9" t="s">
        <v>18</v>
      </c>
      <c r="I91" s="9"/>
      <c r="J91" s="9" t="s">
        <v>17</v>
      </c>
      <c r="L91" s="1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8"/>
    </row>
    <row r="92" spans="1:25" s="3" customFormat="1" ht="10.5" customHeight="1" x14ac:dyDescent="0.2">
      <c r="A92" s="10"/>
      <c r="B92" s="9" t="s">
        <v>16</v>
      </c>
      <c r="C92" s="9"/>
      <c r="D92" s="9"/>
      <c r="E92" s="9" t="s">
        <v>15</v>
      </c>
      <c r="F92" s="21"/>
      <c r="G92" s="20"/>
      <c r="H92" s="9" t="s">
        <v>14</v>
      </c>
      <c r="I92" s="9"/>
      <c r="J92" s="9" t="s">
        <v>13</v>
      </c>
      <c r="L92" s="1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8"/>
    </row>
    <row r="93" spans="1:25" s="3" customFormat="1" ht="10.5" customHeight="1" x14ac:dyDescent="0.2">
      <c r="A93" s="10"/>
      <c r="B93" s="9" t="s">
        <v>12</v>
      </c>
      <c r="C93" s="9"/>
      <c r="D93" s="9"/>
      <c r="E93" s="9" t="s">
        <v>11</v>
      </c>
      <c r="F93" s="21"/>
      <c r="G93" s="20"/>
      <c r="H93" s="9" t="s">
        <v>10</v>
      </c>
      <c r="I93" s="9"/>
      <c r="J93" s="9" t="s">
        <v>9</v>
      </c>
      <c r="L93" s="1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8"/>
    </row>
    <row r="94" spans="1:25" s="3" customFormat="1" ht="12" x14ac:dyDescent="0.2">
      <c r="A94" s="18"/>
      <c r="B94" s="13"/>
      <c r="C94" s="13"/>
      <c r="D94" s="13"/>
      <c r="E94" s="13"/>
      <c r="F94" s="17"/>
      <c r="G94" s="16"/>
      <c r="H94" s="13" t="s">
        <v>8</v>
      </c>
      <c r="I94" s="13"/>
      <c r="J94" s="13" t="s">
        <v>7</v>
      </c>
      <c r="K94" s="15"/>
      <c r="L94" s="14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2"/>
    </row>
    <row r="95" spans="1:25" s="3" customFormat="1" ht="12" x14ac:dyDescent="0.2">
      <c r="A95" s="10" t="s">
        <v>6</v>
      </c>
      <c r="B95" s="9"/>
      <c r="C95" s="9"/>
      <c r="D95" s="11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8"/>
    </row>
    <row r="96" spans="1:25" ht="11.25" customHeight="1" x14ac:dyDescent="0.2">
      <c r="A96" s="10" t="s">
        <v>5</v>
      </c>
      <c r="B96" s="9"/>
      <c r="C96" s="9"/>
      <c r="D96" s="11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8"/>
    </row>
    <row r="97" spans="1:25" ht="10.5" customHeight="1" x14ac:dyDescent="0.2">
      <c r="A97" s="10" t="s">
        <v>4</v>
      </c>
      <c r="B97" s="9"/>
      <c r="C97" s="9"/>
      <c r="D97" s="9" t="s">
        <v>3</v>
      </c>
      <c r="E97" s="9"/>
      <c r="F97" s="9"/>
      <c r="G97" s="9" t="s">
        <v>2</v>
      </c>
      <c r="H97" s="9"/>
      <c r="I97" s="9"/>
      <c r="J97" s="9"/>
      <c r="K97" s="9" t="s">
        <v>1</v>
      </c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8"/>
    </row>
    <row r="98" spans="1:25" ht="21" customHeight="1" thickBot="1" x14ac:dyDescent="0.2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5" t="s">
        <v>0</v>
      </c>
      <c r="U98" s="4"/>
      <c r="V98" s="4"/>
      <c r="W98" s="279" t="str">
        <f>'Information Page'!D20</f>
        <v>B-2</v>
      </c>
      <c r="X98" s="280"/>
      <c r="Y98" s="3"/>
    </row>
  </sheetData>
  <mergeCells count="385">
    <mergeCell ref="U6:W6"/>
    <mergeCell ref="A7:K7"/>
    <mergeCell ref="N7:Q7"/>
    <mergeCell ref="U7:W7"/>
    <mergeCell ref="A8:K8"/>
    <mergeCell ref="N8:Q8"/>
    <mergeCell ref="V8:W8"/>
    <mergeCell ref="A1:K6"/>
    <mergeCell ref="N1:Q1"/>
    <mergeCell ref="U1:W1"/>
    <mergeCell ref="N2:Q2"/>
    <mergeCell ref="N3:Q3"/>
    <mergeCell ref="U3:W3"/>
    <mergeCell ref="N4:Q4"/>
    <mergeCell ref="U4:W4"/>
    <mergeCell ref="O5:Q5"/>
    <mergeCell ref="N6:Q6"/>
    <mergeCell ref="A9:K9"/>
    <mergeCell ref="N9:Q9"/>
    <mergeCell ref="V9:W9"/>
    <mergeCell ref="O10:X11"/>
    <mergeCell ref="O12:O13"/>
    <mergeCell ref="P12:P13"/>
    <mergeCell ref="Q12:R13"/>
    <mergeCell ref="S12:S13"/>
    <mergeCell ref="T12:X13"/>
    <mergeCell ref="O14:O15"/>
    <mergeCell ref="P14:P15"/>
    <mergeCell ref="Q14:R15"/>
    <mergeCell ref="L20:Q20"/>
    <mergeCell ref="S14:S15"/>
    <mergeCell ref="T14:X15"/>
    <mergeCell ref="D16:F16"/>
    <mergeCell ref="J16:L16"/>
    <mergeCell ref="O16:O17"/>
    <mergeCell ref="P16:P17"/>
    <mergeCell ref="Q16:R17"/>
    <mergeCell ref="S16:S17"/>
    <mergeCell ref="T16:X17"/>
    <mergeCell ref="S20:X20"/>
    <mergeCell ref="J23:J24"/>
    <mergeCell ref="K23:K24"/>
    <mergeCell ref="L23:Q24"/>
    <mergeCell ref="R23:R24"/>
    <mergeCell ref="A19:A21"/>
    <mergeCell ref="B19:B21"/>
    <mergeCell ref="C19:C21"/>
    <mergeCell ref="D19:K19"/>
    <mergeCell ref="L19:Q19"/>
    <mergeCell ref="R19:R21"/>
    <mergeCell ref="F20:G20"/>
    <mergeCell ref="H20:K21"/>
    <mergeCell ref="B23:C24"/>
    <mergeCell ref="D23:D24"/>
    <mergeCell ref="E23:E24"/>
    <mergeCell ref="F23:G24"/>
    <mergeCell ref="H23:H24"/>
    <mergeCell ref="I23:I24"/>
    <mergeCell ref="F21:G21"/>
    <mergeCell ref="L21:Q21"/>
    <mergeCell ref="B22:C22"/>
    <mergeCell ref="F22:G22"/>
    <mergeCell ref="L22:Q22"/>
    <mergeCell ref="J25:J26"/>
    <mergeCell ref="K25:K26"/>
    <mergeCell ref="L25:Q26"/>
    <mergeCell ref="R25:R26"/>
    <mergeCell ref="B27:C28"/>
    <mergeCell ref="D27:D28"/>
    <mergeCell ref="E27:E28"/>
    <mergeCell ref="F27:G28"/>
    <mergeCell ref="H27:H28"/>
    <mergeCell ref="I27:I28"/>
    <mergeCell ref="J27:J28"/>
    <mergeCell ref="K27:K28"/>
    <mergeCell ref="L27:Q28"/>
    <mergeCell ref="R27:R28"/>
    <mergeCell ref="B25:C26"/>
    <mergeCell ref="D25:D26"/>
    <mergeCell ref="E25:E26"/>
    <mergeCell ref="F25:G26"/>
    <mergeCell ref="H25:H26"/>
    <mergeCell ref="I25:I26"/>
    <mergeCell ref="A29:A31"/>
    <mergeCell ref="B29:C30"/>
    <mergeCell ref="D29:D30"/>
    <mergeCell ref="E29:E30"/>
    <mergeCell ref="F29:G30"/>
    <mergeCell ref="H29:H30"/>
    <mergeCell ref="I29:I30"/>
    <mergeCell ref="J29:J30"/>
    <mergeCell ref="K29:K30"/>
    <mergeCell ref="L29:Q30"/>
    <mergeCell ref="R29:R30"/>
    <mergeCell ref="B31:C32"/>
    <mergeCell ref="D31:D32"/>
    <mergeCell ref="E31:E32"/>
    <mergeCell ref="F31:G32"/>
    <mergeCell ref="H31:H32"/>
    <mergeCell ref="I31:I32"/>
    <mergeCell ref="J31:J32"/>
    <mergeCell ref="K31:K32"/>
    <mergeCell ref="L31:Q32"/>
    <mergeCell ref="R31:R32"/>
    <mergeCell ref="B33:C34"/>
    <mergeCell ref="D33:D34"/>
    <mergeCell ref="E33:E34"/>
    <mergeCell ref="F33:G34"/>
    <mergeCell ref="H33:H34"/>
    <mergeCell ref="R35:R36"/>
    <mergeCell ref="B37:C38"/>
    <mergeCell ref="D37:D38"/>
    <mergeCell ref="E37:E38"/>
    <mergeCell ref="F37:G38"/>
    <mergeCell ref="H37:H38"/>
    <mergeCell ref="I33:I34"/>
    <mergeCell ref="J33:J34"/>
    <mergeCell ref="K33:K34"/>
    <mergeCell ref="L33:Q34"/>
    <mergeCell ref="R33:R34"/>
    <mergeCell ref="B35:C36"/>
    <mergeCell ref="D35:D36"/>
    <mergeCell ref="E35:E36"/>
    <mergeCell ref="F35:G36"/>
    <mergeCell ref="H35:H36"/>
    <mergeCell ref="A39:A41"/>
    <mergeCell ref="B39:C40"/>
    <mergeCell ref="D39:D40"/>
    <mergeCell ref="E39:E40"/>
    <mergeCell ref="F39:G40"/>
    <mergeCell ref="I35:I36"/>
    <mergeCell ref="J35:J36"/>
    <mergeCell ref="K35:K36"/>
    <mergeCell ref="L35:Q36"/>
    <mergeCell ref="H39:H40"/>
    <mergeCell ref="I39:I40"/>
    <mergeCell ref="J39:J40"/>
    <mergeCell ref="K39:K40"/>
    <mergeCell ref="L39:Q40"/>
    <mergeCell ref="B41:C42"/>
    <mergeCell ref="D41:D42"/>
    <mergeCell ref="E41:E42"/>
    <mergeCell ref="F41:G42"/>
    <mergeCell ref="H41:H42"/>
    <mergeCell ref="I41:I42"/>
    <mergeCell ref="R39:R40"/>
    <mergeCell ref="I37:I38"/>
    <mergeCell ref="J37:J38"/>
    <mergeCell ref="K37:K38"/>
    <mergeCell ref="L37:Q38"/>
    <mergeCell ref="R37:R38"/>
    <mergeCell ref="J41:J42"/>
    <mergeCell ref="K41:K42"/>
    <mergeCell ref="L41:Q42"/>
    <mergeCell ref="R41:R42"/>
    <mergeCell ref="R43:R44"/>
    <mergeCell ref="B45:C46"/>
    <mergeCell ref="D45:D46"/>
    <mergeCell ref="E45:E46"/>
    <mergeCell ref="F45:G46"/>
    <mergeCell ref="H45:H46"/>
    <mergeCell ref="I45:I46"/>
    <mergeCell ref="J45:J46"/>
    <mergeCell ref="K45:K46"/>
    <mergeCell ref="L45:Q46"/>
    <mergeCell ref="R45:R46"/>
    <mergeCell ref="B43:C44"/>
    <mergeCell ref="D43:D44"/>
    <mergeCell ref="E43:E44"/>
    <mergeCell ref="F43:G44"/>
    <mergeCell ref="H43:H44"/>
    <mergeCell ref="I43:I44"/>
    <mergeCell ref="E47:E48"/>
    <mergeCell ref="F47:G48"/>
    <mergeCell ref="H47:H48"/>
    <mergeCell ref="I47:I48"/>
    <mergeCell ref="J47:J48"/>
    <mergeCell ref="K47:K48"/>
    <mergeCell ref="L47:Q48"/>
    <mergeCell ref="J43:J44"/>
    <mergeCell ref="K43:K44"/>
    <mergeCell ref="L43:Q44"/>
    <mergeCell ref="R47:R48"/>
    <mergeCell ref="A49:A51"/>
    <mergeCell ref="B49:C50"/>
    <mergeCell ref="D49:D50"/>
    <mergeCell ref="E49:E50"/>
    <mergeCell ref="F49:G50"/>
    <mergeCell ref="H49:H50"/>
    <mergeCell ref="I49:I50"/>
    <mergeCell ref="J49:J50"/>
    <mergeCell ref="K49:K50"/>
    <mergeCell ref="L49:Q50"/>
    <mergeCell ref="R49:R50"/>
    <mergeCell ref="B51:C52"/>
    <mergeCell ref="D51:D52"/>
    <mergeCell ref="E51:E52"/>
    <mergeCell ref="F51:G52"/>
    <mergeCell ref="H51:H52"/>
    <mergeCell ref="I51:I52"/>
    <mergeCell ref="J51:J52"/>
    <mergeCell ref="K51:K52"/>
    <mergeCell ref="L51:Q52"/>
    <mergeCell ref="R51:R52"/>
    <mergeCell ref="B47:C48"/>
    <mergeCell ref="D47:D48"/>
    <mergeCell ref="B53:C54"/>
    <mergeCell ref="D53:D54"/>
    <mergeCell ref="E53:E54"/>
    <mergeCell ref="F53:G54"/>
    <mergeCell ref="H53:H54"/>
    <mergeCell ref="R55:R56"/>
    <mergeCell ref="B57:C58"/>
    <mergeCell ref="D57:D58"/>
    <mergeCell ref="E57:E58"/>
    <mergeCell ref="F57:G58"/>
    <mergeCell ref="H57:H58"/>
    <mergeCell ref="I53:I54"/>
    <mergeCell ref="J53:J54"/>
    <mergeCell ref="K53:K54"/>
    <mergeCell ref="L53:Q54"/>
    <mergeCell ref="R53:R54"/>
    <mergeCell ref="B55:C56"/>
    <mergeCell ref="D55:D56"/>
    <mergeCell ref="E55:E56"/>
    <mergeCell ref="F55:G56"/>
    <mergeCell ref="H55:H56"/>
    <mergeCell ref="A59:A61"/>
    <mergeCell ref="B59:C60"/>
    <mergeCell ref="D59:D60"/>
    <mergeCell ref="E59:E60"/>
    <mergeCell ref="F59:G60"/>
    <mergeCell ref="I55:I56"/>
    <mergeCell ref="J55:J56"/>
    <mergeCell ref="K55:K56"/>
    <mergeCell ref="L55:Q56"/>
    <mergeCell ref="H59:H60"/>
    <mergeCell ref="I59:I60"/>
    <mergeCell ref="J59:J60"/>
    <mergeCell ref="K59:K60"/>
    <mergeCell ref="L59:Q60"/>
    <mergeCell ref="B61:C62"/>
    <mergeCell ref="D61:D62"/>
    <mergeCell ref="E61:E62"/>
    <mergeCell ref="F61:G62"/>
    <mergeCell ref="H61:H62"/>
    <mergeCell ref="I61:I62"/>
    <mergeCell ref="R59:R60"/>
    <mergeCell ref="I57:I58"/>
    <mergeCell ref="J57:J58"/>
    <mergeCell ref="K57:K58"/>
    <mergeCell ref="L57:Q58"/>
    <mergeCell ref="R57:R58"/>
    <mergeCell ref="J61:J62"/>
    <mergeCell ref="K61:K62"/>
    <mergeCell ref="L61:Q62"/>
    <mergeCell ref="R61:R62"/>
    <mergeCell ref="R63:R64"/>
    <mergeCell ref="B65:C66"/>
    <mergeCell ref="D65:D66"/>
    <mergeCell ref="E65:E66"/>
    <mergeCell ref="F65:G66"/>
    <mergeCell ref="H65:H66"/>
    <mergeCell ref="I65:I66"/>
    <mergeCell ref="J65:J66"/>
    <mergeCell ref="K65:K66"/>
    <mergeCell ref="L65:Q66"/>
    <mergeCell ref="R65:R66"/>
    <mergeCell ref="B63:C64"/>
    <mergeCell ref="D63:D64"/>
    <mergeCell ref="E63:E64"/>
    <mergeCell ref="F63:G64"/>
    <mergeCell ref="H63:H64"/>
    <mergeCell ref="I63:I64"/>
    <mergeCell ref="E67:E68"/>
    <mergeCell ref="F67:G68"/>
    <mergeCell ref="H67:H68"/>
    <mergeCell ref="I67:I68"/>
    <mergeCell ref="J67:J68"/>
    <mergeCell ref="K67:K68"/>
    <mergeCell ref="L67:Q68"/>
    <mergeCell ref="J63:J64"/>
    <mergeCell ref="K63:K64"/>
    <mergeCell ref="L63:Q64"/>
    <mergeCell ref="R67:R68"/>
    <mergeCell ref="A69:A71"/>
    <mergeCell ref="B69:C70"/>
    <mergeCell ref="D69:D70"/>
    <mergeCell ref="E69:E70"/>
    <mergeCell ref="F69:G70"/>
    <mergeCell ref="H69:H70"/>
    <mergeCell ref="I69:I70"/>
    <mergeCell ref="J69:J70"/>
    <mergeCell ref="K69:K70"/>
    <mergeCell ref="L69:Q70"/>
    <mergeCell ref="R69:R70"/>
    <mergeCell ref="B71:C72"/>
    <mergeCell ref="D71:D72"/>
    <mergeCell ref="E71:E72"/>
    <mergeCell ref="F71:G72"/>
    <mergeCell ref="H71:H72"/>
    <mergeCell ref="I71:I72"/>
    <mergeCell ref="J71:J72"/>
    <mergeCell ref="K71:K72"/>
    <mergeCell ref="L71:Q72"/>
    <mergeCell ref="R71:R72"/>
    <mergeCell ref="B67:C68"/>
    <mergeCell ref="D67:D68"/>
    <mergeCell ref="B73:C74"/>
    <mergeCell ref="D73:D74"/>
    <mergeCell ref="E73:E74"/>
    <mergeCell ref="F73:G74"/>
    <mergeCell ref="H73:H74"/>
    <mergeCell ref="R75:R76"/>
    <mergeCell ref="B77:C78"/>
    <mergeCell ref="D77:D78"/>
    <mergeCell ref="E77:E78"/>
    <mergeCell ref="F77:G78"/>
    <mergeCell ref="H77:H78"/>
    <mergeCell ref="I73:I74"/>
    <mergeCell ref="J73:J74"/>
    <mergeCell ref="K73:K74"/>
    <mergeCell ref="L73:Q74"/>
    <mergeCell ref="R73:R74"/>
    <mergeCell ref="B75:C76"/>
    <mergeCell ref="D75:D76"/>
    <mergeCell ref="E75:E76"/>
    <mergeCell ref="F75:G76"/>
    <mergeCell ref="H75:H76"/>
    <mergeCell ref="A79:A81"/>
    <mergeCell ref="B79:C80"/>
    <mergeCell ref="D79:D80"/>
    <mergeCell ref="E79:E80"/>
    <mergeCell ref="F79:G80"/>
    <mergeCell ref="I75:I76"/>
    <mergeCell ref="J75:J76"/>
    <mergeCell ref="K75:K76"/>
    <mergeCell ref="L75:Q76"/>
    <mergeCell ref="H79:H80"/>
    <mergeCell ref="I79:I80"/>
    <mergeCell ref="J79:J80"/>
    <mergeCell ref="K79:K80"/>
    <mergeCell ref="L79:Q80"/>
    <mergeCell ref="B81:C82"/>
    <mergeCell ref="D81:D82"/>
    <mergeCell ref="E81:E82"/>
    <mergeCell ref="F81:G82"/>
    <mergeCell ref="H81:H82"/>
    <mergeCell ref="I81:I82"/>
    <mergeCell ref="R79:R80"/>
    <mergeCell ref="I77:I78"/>
    <mergeCell ref="J77:J78"/>
    <mergeCell ref="K77:K78"/>
    <mergeCell ref="L77:Q78"/>
    <mergeCell ref="R77:R78"/>
    <mergeCell ref="J81:J82"/>
    <mergeCell ref="K81:K82"/>
    <mergeCell ref="L81:Q82"/>
    <mergeCell ref="R81:R82"/>
    <mergeCell ref="J83:J84"/>
    <mergeCell ref="K83:K84"/>
    <mergeCell ref="L83:Q84"/>
    <mergeCell ref="R83:R84"/>
    <mergeCell ref="B85:C86"/>
    <mergeCell ref="D85:D86"/>
    <mergeCell ref="E85:E86"/>
    <mergeCell ref="F85:G86"/>
    <mergeCell ref="H85:H86"/>
    <mergeCell ref="I85:I86"/>
    <mergeCell ref="B83:C84"/>
    <mergeCell ref="D83:D84"/>
    <mergeCell ref="E83:E84"/>
    <mergeCell ref="F83:G84"/>
    <mergeCell ref="H83:H84"/>
    <mergeCell ref="I83:I84"/>
    <mergeCell ref="A88:F88"/>
    <mergeCell ref="G88:K88"/>
    <mergeCell ref="W98:X98"/>
    <mergeCell ref="J85:J86"/>
    <mergeCell ref="K85:K86"/>
    <mergeCell ref="L85:Q86"/>
    <mergeCell ref="R85:R86"/>
    <mergeCell ref="S85:X86"/>
    <mergeCell ref="A87:F87"/>
    <mergeCell ref="G87:K87"/>
  </mergeCells>
  <printOptions horizontalCentered="1" verticalCentered="1"/>
  <pageMargins left="0.25" right="0.25" top="0.25" bottom="0.25" header="0.5" footer="0.5"/>
  <pageSetup scale="86" orientation="portrait" horizontalDpi="300" verticalDpi="300" r:id="rId1"/>
  <headerFooter alignWithMargins="0"/>
  <rowBreaks count="1" manualBreakCount="1">
    <brk id="98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DF1B2-949E-4F05-B773-B2C87D77F0DE}">
  <dimension ref="A1:Y98"/>
  <sheetViews>
    <sheetView zoomScaleNormal="100" workbookViewId="0">
      <selection activeCell="L25" sqref="L25:Q26"/>
    </sheetView>
  </sheetViews>
  <sheetFormatPr defaultRowHeight="12.75" x14ac:dyDescent="0.2"/>
  <cols>
    <col min="1" max="1" width="3.7109375" style="2" customWidth="1"/>
    <col min="2" max="2" width="2.42578125" customWidth="1"/>
    <col min="3" max="3" width="3" customWidth="1"/>
    <col min="4" max="5" width="5.5703125" customWidth="1"/>
    <col min="6" max="6" width="3.140625" customWidth="1"/>
    <col min="7" max="7" width="5" customWidth="1"/>
    <col min="8" max="8" width="4.7109375" customWidth="1"/>
    <col min="9" max="9" width="4.5703125" customWidth="1"/>
    <col min="10" max="10" width="4.7109375" customWidth="1"/>
    <col min="11" max="11" width="5" customWidth="1"/>
    <col min="12" max="12" width="5.140625" customWidth="1"/>
    <col min="13" max="13" width="7.5703125" customWidth="1"/>
    <col min="14" max="14" width="9" customWidth="1"/>
    <col min="15" max="15" width="8.5703125" customWidth="1"/>
    <col min="16" max="16" width="6.85546875" customWidth="1"/>
    <col min="17" max="17" width="5.85546875" customWidth="1"/>
    <col min="18" max="18" width="3.28515625" customWidth="1"/>
    <col min="19" max="19" width="8.85546875" customWidth="1"/>
    <col min="20" max="20" width="2.7109375" customWidth="1"/>
    <col min="21" max="21" width="5.140625" customWidth="1"/>
    <col min="22" max="22" width="2.85546875" customWidth="1"/>
    <col min="23" max="23" width="4.5703125" customWidth="1"/>
    <col min="24" max="24" width="2" style="1" customWidth="1"/>
    <col min="25" max="25" width="14.42578125" customWidth="1"/>
  </cols>
  <sheetData>
    <row r="1" spans="1:25" ht="15.75" customHeight="1" x14ac:dyDescent="0.25">
      <c r="A1" s="144"/>
      <c r="B1" s="145"/>
      <c r="C1" s="145"/>
      <c r="D1" s="145"/>
      <c r="E1" s="145"/>
      <c r="F1" s="145"/>
      <c r="G1" s="145"/>
      <c r="H1" s="145"/>
      <c r="I1" s="145"/>
      <c r="J1" s="145"/>
      <c r="K1" s="146"/>
      <c r="L1" s="74" t="s">
        <v>80</v>
      </c>
      <c r="M1" s="71"/>
      <c r="N1" s="277" t="str">
        <f>'Information Page'!D6</f>
        <v xml:space="preserve">PELL BRIDGE RAMPS PHASE 1 </v>
      </c>
      <c r="O1" s="278"/>
      <c r="P1" s="278"/>
      <c r="Q1" s="278"/>
      <c r="R1" s="73"/>
      <c r="S1" s="72" t="s">
        <v>79</v>
      </c>
      <c r="T1" s="71"/>
      <c r="U1" s="274" t="str">
        <f>'Information Page'!D20</f>
        <v>B-2</v>
      </c>
      <c r="V1" s="274"/>
      <c r="W1" s="274"/>
      <c r="X1" s="70"/>
      <c r="Y1" s="40"/>
    </row>
    <row r="2" spans="1:25" ht="12.75" customHeight="1" x14ac:dyDescent="0.25">
      <c r="A2" s="147"/>
      <c r="B2" s="148"/>
      <c r="C2" s="148"/>
      <c r="D2" s="148"/>
      <c r="E2" s="148"/>
      <c r="F2" s="148"/>
      <c r="G2" s="148"/>
      <c r="H2" s="148"/>
      <c r="I2" s="148"/>
      <c r="J2" s="148"/>
      <c r="K2" s="149"/>
      <c r="L2" s="66" t="s">
        <v>78</v>
      </c>
      <c r="N2" s="276" t="str">
        <f>'Information Page'!D7</f>
        <v>Newport</v>
      </c>
      <c r="O2" s="276"/>
      <c r="P2" s="276"/>
      <c r="Q2" s="276"/>
      <c r="R2" s="58"/>
      <c r="S2" s="66" t="s">
        <v>77</v>
      </c>
      <c r="U2" s="69">
        <v>5</v>
      </c>
      <c r="V2" s="68" t="s">
        <v>76</v>
      </c>
      <c r="W2" s="87">
        <f>'Information Page'!D38</f>
        <v>0</v>
      </c>
      <c r="X2" s="67"/>
      <c r="Y2" s="40"/>
    </row>
    <row r="3" spans="1:25" ht="13.5" customHeight="1" x14ac:dyDescent="0.25">
      <c r="A3" s="147"/>
      <c r="B3" s="148"/>
      <c r="C3" s="148"/>
      <c r="D3" s="148"/>
      <c r="E3" s="148"/>
      <c r="F3" s="148"/>
      <c r="G3" s="148"/>
      <c r="H3" s="148"/>
      <c r="I3" s="148"/>
      <c r="J3" s="148"/>
      <c r="K3" s="149"/>
      <c r="L3" s="59" t="s">
        <v>75</v>
      </c>
      <c r="N3" s="276" t="str">
        <f>'Information Page'!D8</f>
        <v>0050B</v>
      </c>
      <c r="O3" s="276"/>
      <c r="P3" s="276"/>
      <c r="Q3" s="276"/>
      <c r="R3" s="58"/>
      <c r="S3" s="66" t="s">
        <v>74</v>
      </c>
      <c r="U3" s="275">
        <f>'Information Page'!D25</f>
        <v>45293</v>
      </c>
      <c r="V3" s="276"/>
      <c r="W3" s="276"/>
      <c r="X3" s="56"/>
      <c r="Y3" s="40"/>
    </row>
    <row r="4" spans="1:25" ht="13.5" customHeight="1" x14ac:dyDescent="0.25">
      <c r="A4" s="147"/>
      <c r="B4" s="148"/>
      <c r="C4" s="148"/>
      <c r="D4" s="148"/>
      <c r="E4" s="148"/>
      <c r="F4" s="148"/>
      <c r="G4" s="148"/>
      <c r="H4" s="148"/>
      <c r="I4" s="148"/>
      <c r="J4" s="148"/>
      <c r="K4" s="149"/>
      <c r="L4" s="59" t="s">
        <v>73</v>
      </c>
      <c r="N4" s="276" t="str">
        <f>'Information Page'!D9</f>
        <v>2019-EH-022</v>
      </c>
      <c r="O4" s="276"/>
      <c r="P4" s="276"/>
      <c r="Q4" s="276"/>
      <c r="R4" s="58"/>
      <c r="S4" s="66" t="s">
        <v>72</v>
      </c>
      <c r="U4" s="275">
        <f>'Information Page'!D26</f>
        <v>45294</v>
      </c>
      <c r="V4" s="276"/>
      <c r="W4" s="276"/>
      <c r="X4" s="56"/>
      <c r="Y4" s="40"/>
    </row>
    <row r="5" spans="1:25" ht="15.75" customHeight="1" x14ac:dyDescent="0.25">
      <c r="A5" s="147"/>
      <c r="B5" s="148"/>
      <c r="C5" s="148"/>
      <c r="D5" s="148"/>
      <c r="E5" s="148"/>
      <c r="F5" s="148"/>
      <c r="G5" s="148"/>
      <c r="H5" s="148"/>
      <c r="I5" s="148"/>
      <c r="J5" s="148"/>
      <c r="K5" s="149"/>
      <c r="L5" s="55" t="s">
        <v>71</v>
      </c>
      <c r="M5" s="51"/>
      <c r="N5" s="55"/>
      <c r="O5" s="276" t="str">
        <f>'Information Page'!D10</f>
        <v>2020-CH-065</v>
      </c>
      <c r="P5" s="276"/>
      <c r="Q5" s="276"/>
      <c r="R5" s="53"/>
      <c r="S5" s="35"/>
      <c r="T5" s="65"/>
      <c r="U5" s="65"/>
      <c r="V5" s="65"/>
      <c r="W5" s="64"/>
      <c r="X5" s="34"/>
      <c r="Y5" s="40"/>
    </row>
    <row r="6" spans="1:25" ht="15.75" customHeight="1" x14ac:dyDescent="0.25">
      <c r="A6" s="293"/>
      <c r="B6" s="294"/>
      <c r="C6" s="294"/>
      <c r="D6" s="294"/>
      <c r="E6" s="294"/>
      <c r="F6" s="294"/>
      <c r="G6" s="294"/>
      <c r="H6" s="294"/>
      <c r="I6" s="294"/>
      <c r="J6" s="294"/>
      <c r="K6" s="295"/>
      <c r="L6" s="59" t="s">
        <v>70</v>
      </c>
      <c r="M6" s="63"/>
      <c r="N6" s="287" t="str">
        <f>'Information Page'!D16</f>
        <v>ABC Drilling</v>
      </c>
      <c r="O6" s="287"/>
      <c r="P6" s="287"/>
      <c r="Q6" s="287"/>
      <c r="R6" s="62"/>
      <c r="S6" s="61" t="s">
        <v>69</v>
      </c>
      <c r="T6" s="60"/>
      <c r="U6" s="289">
        <f>'Information Page'!D27</f>
        <v>263642.50699999998</v>
      </c>
      <c r="V6" s="276"/>
      <c r="W6" s="276"/>
      <c r="X6" s="41"/>
      <c r="Y6" s="40"/>
    </row>
    <row r="7" spans="1:25" ht="15" customHeight="1" x14ac:dyDescent="0.25">
      <c r="A7" s="290" t="s">
        <v>68</v>
      </c>
      <c r="B7" s="291"/>
      <c r="C7" s="291"/>
      <c r="D7" s="291"/>
      <c r="E7" s="291"/>
      <c r="F7" s="291"/>
      <c r="G7" s="291"/>
      <c r="H7" s="291"/>
      <c r="I7" s="291"/>
      <c r="J7" s="291"/>
      <c r="K7" s="292"/>
      <c r="L7" s="59" t="s">
        <v>67</v>
      </c>
      <c r="M7" s="2"/>
      <c r="N7" s="276" t="str">
        <f>'Information Page'!D17</f>
        <v>Charlie Guild</v>
      </c>
      <c r="O7" s="276"/>
      <c r="P7" s="276"/>
      <c r="Q7" s="276"/>
      <c r="R7" s="58"/>
      <c r="S7" s="57" t="s">
        <v>66</v>
      </c>
      <c r="U7" s="289">
        <f>'Information Page'!D28</f>
        <v>364455.07199999999</v>
      </c>
      <c r="V7" s="276"/>
      <c r="W7" s="276"/>
      <c r="X7" s="56"/>
      <c r="Y7" s="40"/>
    </row>
    <row r="8" spans="1:25" ht="14.25" customHeight="1" x14ac:dyDescent="0.25">
      <c r="A8" s="168" t="s">
        <v>65</v>
      </c>
      <c r="B8" s="171"/>
      <c r="C8" s="171"/>
      <c r="D8" s="171"/>
      <c r="E8" s="171"/>
      <c r="F8" s="171"/>
      <c r="G8" s="171"/>
      <c r="H8" s="171"/>
      <c r="I8" s="171"/>
      <c r="J8" s="171"/>
      <c r="K8" s="170"/>
      <c r="L8" s="59" t="s">
        <v>64</v>
      </c>
      <c r="M8" s="2"/>
      <c r="N8" s="276" t="str">
        <f>'Information Page'!D18</f>
        <v>CEC</v>
      </c>
      <c r="O8" s="276"/>
      <c r="P8" s="276"/>
      <c r="Q8" s="276"/>
      <c r="R8" s="58"/>
      <c r="S8" s="57" t="s">
        <v>63</v>
      </c>
      <c r="V8" s="276">
        <f>'Information Page'!D29</f>
        <v>71.3</v>
      </c>
      <c r="W8" s="276"/>
      <c r="X8" s="56"/>
      <c r="Y8" s="40"/>
    </row>
    <row r="9" spans="1:25" ht="14.25" customHeight="1" x14ac:dyDescent="0.25">
      <c r="A9" s="172" t="s">
        <v>62</v>
      </c>
      <c r="B9" s="173"/>
      <c r="C9" s="173"/>
      <c r="D9" s="173"/>
      <c r="E9" s="173"/>
      <c r="F9" s="173"/>
      <c r="G9" s="173"/>
      <c r="H9" s="173"/>
      <c r="I9" s="173"/>
      <c r="J9" s="173"/>
      <c r="K9" s="174"/>
      <c r="L9" s="55" t="s">
        <v>61</v>
      </c>
      <c r="M9" s="54"/>
      <c r="N9" s="288" t="str">
        <f>'Information Page'!D19</f>
        <v>Karl Terzaghi</v>
      </c>
      <c r="O9" s="276"/>
      <c r="P9" s="276"/>
      <c r="Q9" s="276"/>
      <c r="R9" s="53"/>
      <c r="S9" s="52" t="s">
        <v>60</v>
      </c>
      <c r="T9" s="51"/>
      <c r="U9" s="51"/>
      <c r="V9" s="276" t="str">
        <f>'Information Page'!D30</f>
        <v>NGVD29</v>
      </c>
      <c r="W9" s="276"/>
      <c r="X9" s="34"/>
      <c r="Y9" s="40"/>
    </row>
    <row r="10" spans="1:25" ht="13.5" customHeight="1" x14ac:dyDescent="0.25">
      <c r="A10" s="50" t="s">
        <v>59</v>
      </c>
      <c r="B10" s="48"/>
      <c r="C10" s="48"/>
      <c r="D10" s="49" t="s">
        <v>58</v>
      </c>
      <c r="E10" s="49"/>
      <c r="F10" s="49"/>
      <c r="G10" s="49"/>
      <c r="H10" s="49"/>
      <c r="I10" s="49"/>
      <c r="J10" s="49"/>
      <c r="K10" s="49"/>
      <c r="L10" s="49"/>
      <c r="M10" s="48"/>
      <c r="N10" s="48"/>
      <c r="O10" s="253" t="s">
        <v>57</v>
      </c>
      <c r="P10" s="254"/>
      <c r="Q10" s="254"/>
      <c r="R10" s="254"/>
      <c r="S10" s="254"/>
      <c r="T10" s="254"/>
      <c r="U10" s="254"/>
      <c r="V10" s="254"/>
      <c r="W10" s="254"/>
      <c r="X10" s="255"/>
      <c r="Y10" s="37"/>
    </row>
    <row r="11" spans="1:25" ht="12" customHeight="1" x14ac:dyDescent="0.25">
      <c r="A11" s="50"/>
      <c r="B11" s="48"/>
      <c r="C11" s="48"/>
      <c r="D11" s="49" t="s">
        <v>56</v>
      </c>
      <c r="E11" s="49"/>
      <c r="F11" s="49"/>
      <c r="G11" s="49"/>
      <c r="H11" s="49"/>
      <c r="I11" s="49"/>
      <c r="J11" s="49"/>
      <c r="K11" s="49"/>
      <c r="L11" s="49"/>
      <c r="M11" s="48"/>
      <c r="N11" s="48"/>
      <c r="O11" s="256"/>
      <c r="P11" s="257"/>
      <c r="Q11" s="257"/>
      <c r="R11" s="257"/>
      <c r="S11" s="257"/>
      <c r="T11" s="257"/>
      <c r="U11" s="257"/>
      <c r="V11" s="257"/>
      <c r="W11" s="257"/>
      <c r="X11" s="258"/>
      <c r="Y11" s="37"/>
    </row>
    <row r="12" spans="1:25" ht="6.75" customHeight="1" x14ac:dyDescent="0.25">
      <c r="A12" s="50"/>
      <c r="B12" s="48"/>
      <c r="C12" s="48"/>
      <c r="D12" s="49"/>
      <c r="E12" s="49"/>
      <c r="F12" s="49"/>
      <c r="G12" s="49"/>
      <c r="H12" s="49"/>
      <c r="I12" s="49"/>
      <c r="J12" s="49"/>
      <c r="K12" s="49"/>
      <c r="L12" s="49"/>
      <c r="M12" s="48"/>
      <c r="N12" s="48"/>
      <c r="O12" s="247" t="s">
        <v>55</v>
      </c>
      <c r="P12" s="249" t="s">
        <v>54</v>
      </c>
      <c r="Q12" s="233" t="s">
        <v>40</v>
      </c>
      <c r="R12" s="234"/>
      <c r="S12" s="249" t="s">
        <v>53</v>
      </c>
      <c r="T12" s="233" t="s">
        <v>52</v>
      </c>
      <c r="U12" s="263"/>
      <c r="V12" s="263"/>
      <c r="W12" s="263"/>
      <c r="X12" s="264"/>
      <c r="Y12" s="37"/>
    </row>
    <row r="13" spans="1:25" ht="13.5" x14ac:dyDescent="0.25">
      <c r="A13" s="50" t="s">
        <v>51</v>
      </c>
      <c r="B13" s="48"/>
      <c r="C13" s="48"/>
      <c r="D13" s="49" t="s">
        <v>50</v>
      </c>
      <c r="E13" s="49"/>
      <c r="F13" s="49"/>
      <c r="G13" s="49"/>
      <c r="H13" s="49"/>
      <c r="I13" s="49"/>
      <c r="J13" s="49"/>
      <c r="K13" s="49"/>
      <c r="L13" s="49"/>
      <c r="M13" s="48"/>
      <c r="N13" s="48"/>
      <c r="O13" s="248"/>
      <c r="P13" s="248"/>
      <c r="Q13" s="235"/>
      <c r="R13" s="236"/>
      <c r="S13" s="248"/>
      <c r="T13" s="235"/>
      <c r="U13" s="265"/>
      <c r="V13" s="265"/>
      <c r="W13" s="265"/>
      <c r="X13" s="266"/>
      <c r="Y13" s="37"/>
    </row>
    <row r="14" spans="1:25" ht="12" customHeight="1" x14ac:dyDescent="0.25">
      <c r="A14" s="50"/>
      <c r="B14" s="48"/>
      <c r="C14" s="48"/>
      <c r="D14" s="49" t="s">
        <v>49</v>
      </c>
      <c r="E14" s="49"/>
      <c r="F14" s="49"/>
      <c r="G14" s="49"/>
      <c r="H14" s="49"/>
      <c r="I14" s="49"/>
      <c r="J14" s="49"/>
      <c r="K14" s="49"/>
      <c r="L14" s="49"/>
      <c r="M14" s="48"/>
      <c r="N14" s="48"/>
      <c r="O14" s="267"/>
      <c r="P14" s="200"/>
      <c r="Q14" s="187"/>
      <c r="R14" s="212"/>
      <c r="S14" s="250"/>
      <c r="T14" s="211"/>
      <c r="U14" s="216"/>
      <c r="V14" s="216"/>
      <c r="W14" s="216"/>
      <c r="X14" s="230"/>
      <c r="Y14" s="40"/>
    </row>
    <row r="15" spans="1:25" ht="5.25" customHeight="1" x14ac:dyDescent="0.25">
      <c r="A15" s="50"/>
      <c r="B15" s="48"/>
      <c r="C15" s="48"/>
      <c r="D15" s="49"/>
      <c r="E15" s="49"/>
      <c r="F15" s="49"/>
      <c r="G15" s="49"/>
      <c r="H15" s="49"/>
      <c r="I15" s="49"/>
      <c r="J15" s="49"/>
      <c r="K15" s="49"/>
      <c r="L15" s="49"/>
      <c r="M15" s="48"/>
      <c r="N15" s="48"/>
      <c r="O15" s="268"/>
      <c r="P15" s="201"/>
      <c r="Q15" s="231"/>
      <c r="R15" s="296"/>
      <c r="S15" s="201"/>
      <c r="T15" s="231"/>
      <c r="U15" s="166"/>
      <c r="V15" s="166"/>
      <c r="W15" s="166"/>
      <c r="X15" s="232"/>
      <c r="Y15" s="40"/>
    </row>
    <row r="16" spans="1:25" ht="11.25" customHeight="1" x14ac:dyDescent="0.25">
      <c r="A16" s="50" t="s">
        <v>48</v>
      </c>
      <c r="B16" s="48"/>
      <c r="C16" s="48"/>
      <c r="D16" s="166" t="str">
        <f>'Information Page'!D23</f>
        <v>4"</v>
      </c>
      <c r="E16" s="166"/>
      <c r="F16" s="166"/>
      <c r="G16" s="49"/>
      <c r="H16" s="48" t="s">
        <v>47</v>
      </c>
      <c r="I16" s="49"/>
      <c r="J16" s="167" t="str">
        <f>'Information Page'!D24</f>
        <v>NA</v>
      </c>
      <c r="K16" s="167"/>
      <c r="L16" s="167"/>
      <c r="M16" s="48"/>
      <c r="N16" s="48"/>
      <c r="O16" s="252"/>
      <c r="P16" s="250"/>
      <c r="Q16" s="187"/>
      <c r="R16" s="188"/>
      <c r="S16" s="250"/>
      <c r="T16" s="237"/>
      <c r="U16" s="238"/>
      <c r="V16" s="238"/>
      <c r="W16" s="216"/>
      <c r="X16" s="230"/>
      <c r="Y16" s="40"/>
    </row>
    <row r="17" spans="1:25" ht="5.25" customHeight="1" thickBot="1" x14ac:dyDescent="0.3">
      <c r="A17" s="47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251"/>
      <c r="P17" s="251"/>
      <c r="Q17" s="198"/>
      <c r="R17" s="199"/>
      <c r="S17" s="251"/>
      <c r="T17" s="239"/>
      <c r="U17" s="240"/>
      <c r="V17" s="240"/>
      <c r="W17" s="240"/>
      <c r="X17" s="241"/>
      <c r="Y17" s="40"/>
    </row>
    <row r="18" spans="1:25" ht="5.25" hidden="1" customHeight="1" x14ac:dyDescent="0.25">
      <c r="A18" s="4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44"/>
      <c r="P18" s="44"/>
      <c r="Q18" s="44"/>
      <c r="R18" s="35"/>
      <c r="S18" s="44"/>
      <c r="T18" s="44"/>
      <c r="U18" s="44"/>
      <c r="V18" s="44"/>
      <c r="W18" s="44"/>
      <c r="X18" s="43"/>
      <c r="Y18" s="40"/>
    </row>
    <row r="19" spans="1:25" ht="21" customHeight="1" x14ac:dyDescent="0.25">
      <c r="A19" s="213" t="s">
        <v>40</v>
      </c>
      <c r="B19" s="224" t="s">
        <v>46</v>
      </c>
      <c r="C19" s="227" t="s">
        <v>45</v>
      </c>
      <c r="D19" s="209" t="s">
        <v>44</v>
      </c>
      <c r="E19" s="210"/>
      <c r="F19" s="210"/>
      <c r="G19" s="210"/>
      <c r="H19" s="210"/>
      <c r="I19" s="210"/>
      <c r="J19" s="210"/>
      <c r="K19" s="210"/>
      <c r="L19" s="211" t="s">
        <v>43</v>
      </c>
      <c r="M19" s="216"/>
      <c r="N19" s="216"/>
      <c r="O19" s="216"/>
      <c r="P19" s="216"/>
      <c r="Q19" s="212"/>
      <c r="R19" s="206" t="s">
        <v>42</v>
      </c>
      <c r="S19" s="42"/>
      <c r="T19" s="42"/>
      <c r="U19" s="42"/>
      <c r="V19" s="42"/>
      <c r="W19" s="42"/>
      <c r="X19" s="41"/>
      <c r="Y19" s="40"/>
    </row>
    <row r="20" spans="1:25" ht="13.5" customHeight="1" x14ac:dyDescent="0.25">
      <c r="A20" s="214"/>
      <c r="B20" s="225"/>
      <c r="C20" s="228"/>
      <c r="D20" s="39"/>
      <c r="E20" s="38" t="s">
        <v>41</v>
      </c>
      <c r="F20" s="211" t="s">
        <v>40</v>
      </c>
      <c r="G20" s="212"/>
      <c r="H20" s="158" t="s">
        <v>39</v>
      </c>
      <c r="I20" s="159"/>
      <c r="J20" s="159"/>
      <c r="K20" s="159"/>
      <c r="L20" s="285" t="s">
        <v>38</v>
      </c>
      <c r="M20" s="242"/>
      <c r="N20" s="242"/>
      <c r="O20" s="242"/>
      <c r="P20" s="242"/>
      <c r="Q20" s="286"/>
      <c r="R20" s="207"/>
      <c r="S20" s="242" t="s">
        <v>37</v>
      </c>
      <c r="T20" s="242"/>
      <c r="U20" s="242"/>
      <c r="V20" s="242"/>
      <c r="W20" s="242"/>
      <c r="X20" s="243"/>
      <c r="Y20" s="37"/>
    </row>
    <row r="21" spans="1:25" ht="10.5" customHeight="1" x14ac:dyDescent="0.25">
      <c r="A21" s="215"/>
      <c r="B21" s="226"/>
      <c r="C21" s="229"/>
      <c r="D21" s="36" t="s">
        <v>36</v>
      </c>
      <c r="E21" s="36" t="s">
        <v>35</v>
      </c>
      <c r="F21" s="160" t="s">
        <v>34</v>
      </c>
      <c r="G21" s="262"/>
      <c r="H21" s="160"/>
      <c r="I21" s="161"/>
      <c r="J21" s="161"/>
      <c r="K21" s="161"/>
      <c r="L21" s="217"/>
      <c r="M21" s="218"/>
      <c r="N21" s="218"/>
      <c r="O21" s="218"/>
      <c r="P21" s="218"/>
      <c r="Q21" s="219"/>
      <c r="R21" s="208"/>
      <c r="S21" s="35"/>
      <c r="T21" s="35"/>
      <c r="U21" s="35"/>
      <c r="V21" s="35"/>
      <c r="W21" s="35"/>
      <c r="X21" s="34"/>
      <c r="Y21" s="27">
        <v>120</v>
      </c>
    </row>
    <row r="22" spans="1:25" ht="15.75" customHeight="1" x14ac:dyDescent="0.2">
      <c r="A22" s="26">
        <v>120</v>
      </c>
      <c r="B22" s="222"/>
      <c r="C22" s="223"/>
      <c r="D22" s="33"/>
      <c r="E22" s="30"/>
      <c r="F22" s="220"/>
      <c r="G22" s="221"/>
      <c r="H22" s="31"/>
      <c r="I22" s="32"/>
      <c r="J22" s="31"/>
      <c r="K22" s="30"/>
      <c r="L22" s="244"/>
      <c r="M22" s="245"/>
      <c r="N22" s="245"/>
      <c r="O22" s="245"/>
      <c r="P22" s="245"/>
      <c r="Q22" s="246"/>
      <c r="R22" s="29"/>
      <c r="S22" s="124"/>
      <c r="T22" s="125"/>
      <c r="U22" s="125"/>
      <c r="V22" s="125"/>
      <c r="W22" s="125"/>
      <c r="X22" s="126"/>
      <c r="Y22" s="27">
        <v>121</v>
      </c>
    </row>
    <row r="23" spans="1:25" ht="7.5" customHeight="1" x14ac:dyDescent="0.2">
      <c r="A23" s="26"/>
      <c r="B23" s="187"/>
      <c r="C23" s="188"/>
      <c r="D23" s="154"/>
      <c r="E23" s="156"/>
      <c r="F23" s="150"/>
      <c r="G23" s="162"/>
      <c r="H23" s="150"/>
      <c r="I23" s="156"/>
      <c r="J23" s="162"/>
      <c r="K23" s="150"/>
      <c r="L23" s="179"/>
      <c r="M23" s="180"/>
      <c r="N23" s="180"/>
      <c r="O23" s="180"/>
      <c r="P23" s="180"/>
      <c r="Q23" s="181"/>
      <c r="R23" s="176"/>
      <c r="S23" s="9"/>
      <c r="T23" s="9"/>
      <c r="U23" s="9"/>
      <c r="V23" s="9"/>
      <c r="W23" s="9"/>
      <c r="X23" s="8"/>
      <c r="Y23" s="27"/>
    </row>
    <row r="24" spans="1:25" ht="7.5" customHeight="1" x14ac:dyDescent="0.2">
      <c r="A24" s="26"/>
      <c r="B24" s="189"/>
      <c r="C24" s="190"/>
      <c r="D24" s="155"/>
      <c r="E24" s="157"/>
      <c r="F24" s="153"/>
      <c r="G24" s="143"/>
      <c r="H24" s="153"/>
      <c r="I24" s="157"/>
      <c r="J24" s="143"/>
      <c r="K24" s="153"/>
      <c r="L24" s="179"/>
      <c r="M24" s="180"/>
      <c r="N24" s="180"/>
      <c r="O24" s="180"/>
      <c r="P24" s="180"/>
      <c r="Q24" s="181"/>
      <c r="R24" s="176"/>
      <c r="S24" s="9"/>
      <c r="T24" s="9"/>
      <c r="U24" s="9"/>
      <c r="V24" s="9"/>
      <c r="W24" s="9"/>
      <c r="X24" s="8"/>
      <c r="Y24" s="27">
        <v>122</v>
      </c>
    </row>
    <row r="25" spans="1:25" ht="7.5" customHeight="1" x14ac:dyDescent="0.2">
      <c r="A25" s="26"/>
      <c r="B25" s="187"/>
      <c r="C25" s="188"/>
      <c r="D25" s="177"/>
      <c r="E25" s="156"/>
      <c r="F25" s="150"/>
      <c r="G25" s="162"/>
      <c r="H25" s="150"/>
      <c r="I25" s="156"/>
      <c r="J25" s="162"/>
      <c r="K25" s="150"/>
      <c r="L25" s="179"/>
      <c r="M25" s="180"/>
      <c r="N25" s="180"/>
      <c r="O25" s="180"/>
      <c r="P25" s="180"/>
      <c r="Q25" s="181"/>
      <c r="R25" s="176"/>
      <c r="S25" s="9"/>
      <c r="T25" s="9"/>
      <c r="U25" s="9"/>
      <c r="V25" s="9"/>
      <c r="W25" s="9"/>
      <c r="X25" s="8"/>
      <c r="Y25" s="27"/>
    </row>
    <row r="26" spans="1:25" ht="7.5" customHeight="1" x14ac:dyDescent="0.2">
      <c r="A26" s="26"/>
      <c r="B26" s="189"/>
      <c r="C26" s="190"/>
      <c r="D26" s="155"/>
      <c r="E26" s="157"/>
      <c r="F26" s="153"/>
      <c r="G26" s="143"/>
      <c r="H26" s="153"/>
      <c r="I26" s="157"/>
      <c r="J26" s="143"/>
      <c r="K26" s="153"/>
      <c r="L26" s="179"/>
      <c r="M26" s="180"/>
      <c r="N26" s="180"/>
      <c r="O26" s="180"/>
      <c r="P26" s="180"/>
      <c r="Q26" s="181"/>
      <c r="R26" s="176"/>
      <c r="S26" s="9"/>
      <c r="T26" s="9"/>
      <c r="U26" s="9"/>
      <c r="V26" s="9"/>
      <c r="W26" s="9"/>
      <c r="X26" s="8"/>
      <c r="Y26" s="27">
        <v>123</v>
      </c>
    </row>
    <row r="27" spans="1:25" ht="7.5" customHeight="1" x14ac:dyDescent="0.2">
      <c r="A27" s="26"/>
      <c r="B27" s="187"/>
      <c r="C27" s="188"/>
      <c r="D27" s="177"/>
      <c r="E27" s="156"/>
      <c r="F27" s="150"/>
      <c r="G27" s="162"/>
      <c r="H27" s="150"/>
      <c r="I27" s="156"/>
      <c r="J27" s="162"/>
      <c r="K27" s="150"/>
      <c r="L27" s="179"/>
      <c r="M27" s="180"/>
      <c r="N27" s="180"/>
      <c r="O27" s="180"/>
      <c r="P27" s="180"/>
      <c r="Q27" s="181"/>
      <c r="R27" s="176"/>
      <c r="S27" s="9"/>
      <c r="T27" s="9"/>
      <c r="U27" s="9"/>
      <c r="V27" s="9"/>
      <c r="W27" s="9"/>
      <c r="X27" s="8"/>
      <c r="Y27" s="27"/>
    </row>
    <row r="28" spans="1:25" ht="7.5" customHeight="1" x14ac:dyDescent="0.2">
      <c r="A28" s="26"/>
      <c r="B28" s="189"/>
      <c r="C28" s="190"/>
      <c r="D28" s="155"/>
      <c r="E28" s="157"/>
      <c r="F28" s="153"/>
      <c r="G28" s="143"/>
      <c r="H28" s="153"/>
      <c r="I28" s="157"/>
      <c r="J28" s="143"/>
      <c r="K28" s="153"/>
      <c r="L28" s="179"/>
      <c r="M28" s="180"/>
      <c r="N28" s="180"/>
      <c r="O28" s="180"/>
      <c r="P28" s="180"/>
      <c r="Q28" s="181"/>
      <c r="R28" s="176"/>
      <c r="S28" s="9"/>
      <c r="T28" s="9"/>
      <c r="U28" s="9"/>
      <c r="V28" s="9"/>
      <c r="W28" s="9"/>
      <c r="X28" s="8"/>
      <c r="Y28" s="27">
        <v>124</v>
      </c>
    </row>
    <row r="29" spans="1:25" ht="7.5" customHeight="1" x14ac:dyDescent="0.2">
      <c r="A29" s="197">
        <v>125</v>
      </c>
      <c r="B29" s="187"/>
      <c r="C29" s="188"/>
      <c r="D29" s="177"/>
      <c r="E29" s="156"/>
      <c r="F29" s="150"/>
      <c r="G29" s="162"/>
      <c r="H29" s="150"/>
      <c r="I29" s="156"/>
      <c r="J29" s="162"/>
      <c r="K29" s="156"/>
      <c r="L29" s="179"/>
      <c r="M29" s="180"/>
      <c r="N29" s="180"/>
      <c r="O29" s="180"/>
      <c r="P29" s="180"/>
      <c r="Q29" s="181"/>
      <c r="R29" s="176"/>
      <c r="S29" s="9"/>
      <c r="T29" s="9"/>
      <c r="U29" s="9"/>
      <c r="V29" s="9"/>
      <c r="W29" s="9"/>
      <c r="X29" s="8"/>
      <c r="Y29" s="27"/>
    </row>
    <row r="30" spans="1:25" ht="7.5" customHeight="1" thickBot="1" x14ac:dyDescent="0.25">
      <c r="A30" s="197"/>
      <c r="B30" s="198"/>
      <c r="C30" s="199"/>
      <c r="D30" s="178"/>
      <c r="E30" s="175"/>
      <c r="F30" s="151"/>
      <c r="G30" s="165"/>
      <c r="H30" s="151"/>
      <c r="I30" s="175"/>
      <c r="J30" s="165"/>
      <c r="K30" s="175"/>
      <c r="L30" s="179"/>
      <c r="M30" s="180"/>
      <c r="N30" s="180"/>
      <c r="O30" s="180"/>
      <c r="P30" s="180"/>
      <c r="Q30" s="181"/>
      <c r="R30" s="176"/>
      <c r="S30" s="9"/>
      <c r="T30" s="9"/>
      <c r="U30" s="9"/>
      <c r="V30" s="9"/>
      <c r="W30" s="9"/>
      <c r="X30" s="8"/>
      <c r="Y30" s="27">
        <v>125</v>
      </c>
    </row>
    <row r="31" spans="1:25" ht="7.7" customHeight="1" x14ac:dyDescent="0.2">
      <c r="A31" s="197"/>
      <c r="B31" s="179"/>
      <c r="C31" s="181"/>
      <c r="D31" s="193"/>
      <c r="E31" s="163"/>
      <c r="F31" s="152"/>
      <c r="G31" s="142"/>
      <c r="H31" s="152"/>
      <c r="I31" s="163"/>
      <c r="J31" s="142"/>
      <c r="K31" s="152"/>
      <c r="L31" s="179"/>
      <c r="M31" s="180"/>
      <c r="N31" s="180"/>
      <c r="O31" s="180"/>
      <c r="P31" s="180"/>
      <c r="Q31" s="181"/>
      <c r="R31" s="176"/>
      <c r="S31" s="9"/>
      <c r="T31" s="9"/>
      <c r="U31" s="9"/>
      <c r="V31" s="9"/>
      <c r="W31" s="9"/>
      <c r="X31" s="8"/>
      <c r="Y31" s="27"/>
    </row>
    <row r="32" spans="1:25" ht="8.1" customHeight="1" x14ac:dyDescent="0.2">
      <c r="A32" s="28"/>
      <c r="B32" s="189"/>
      <c r="C32" s="190"/>
      <c r="D32" s="155"/>
      <c r="E32" s="157"/>
      <c r="F32" s="153"/>
      <c r="G32" s="143"/>
      <c r="H32" s="153"/>
      <c r="I32" s="157"/>
      <c r="J32" s="143"/>
      <c r="K32" s="153"/>
      <c r="L32" s="179"/>
      <c r="M32" s="180"/>
      <c r="N32" s="180"/>
      <c r="O32" s="180"/>
      <c r="P32" s="180"/>
      <c r="Q32" s="181"/>
      <c r="R32" s="176"/>
      <c r="S32" s="9"/>
      <c r="T32" s="9"/>
      <c r="U32" s="9"/>
      <c r="V32" s="9"/>
      <c r="W32" s="9"/>
      <c r="X32" s="8"/>
      <c r="Y32" s="27">
        <v>126</v>
      </c>
    </row>
    <row r="33" spans="1:25" ht="7.5" customHeight="1" x14ac:dyDescent="0.2">
      <c r="A33" s="26"/>
      <c r="B33" s="187"/>
      <c r="C33" s="188"/>
      <c r="D33" s="177"/>
      <c r="E33" s="156"/>
      <c r="F33" s="150"/>
      <c r="G33" s="162"/>
      <c r="H33" s="150"/>
      <c r="I33" s="156"/>
      <c r="J33" s="162"/>
      <c r="K33" s="150"/>
      <c r="L33" s="179"/>
      <c r="M33" s="180"/>
      <c r="N33" s="180"/>
      <c r="O33" s="180"/>
      <c r="P33" s="180"/>
      <c r="Q33" s="181"/>
      <c r="R33" s="176"/>
      <c r="S33" s="9"/>
      <c r="T33" s="9"/>
      <c r="U33" s="9"/>
      <c r="V33" s="9"/>
      <c r="W33" s="9"/>
      <c r="X33" s="8"/>
      <c r="Y33" s="27"/>
    </row>
    <row r="34" spans="1:25" ht="7.5" customHeight="1" x14ac:dyDescent="0.2">
      <c r="A34" s="26"/>
      <c r="B34" s="189"/>
      <c r="C34" s="190"/>
      <c r="D34" s="155"/>
      <c r="E34" s="157"/>
      <c r="F34" s="153"/>
      <c r="G34" s="143"/>
      <c r="H34" s="153"/>
      <c r="I34" s="157"/>
      <c r="J34" s="143"/>
      <c r="K34" s="153"/>
      <c r="L34" s="179"/>
      <c r="M34" s="180"/>
      <c r="N34" s="180"/>
      <c r="O34" s="180"/>
      <c r="P34" s="180"/>
      <c r="Q34" s="181"/>
      <c r="R34" s="176"/>
      <c r="S34" s="9"/>
      <c r="T34" s="9"/>
      <c r="U34" s="9"/>
      <c r="V34" s="9"/>
      <c r="W34" s="9"/>
      <c r="X34" s="8"/>
      <c r="Y34" s="27">
        <v>127</v>
      </c>
    </row>
    <row r="35" spans="1:25" ht="7.5" customHeight="1" x14ac:dyDescent="0.2">
      <c r="A35" s="26"/>
      <c r="B35" s="187"/>
      <c r="C35" s="188"/>
      <c r="D35" s="177"/>
      <c r="E35" s="156"/>
      <c r="F35" s="150"/>
      <c r="G35" s="162"/>
      <c r="H35" s="150"/>
      <c r="I35" s="156"/>
      <c r="J35" s="162"/>
      <c r="K35" s="150"/>
      <c r="L35" s="179"/>
      <c r="M35" s="180"/>
      <c r="N35" s="180"/>
      <c r="O35" s="180"/>
      <c r="P35" s="180"/>
      <c r="Q35" s="181"/>
      <c r="R35" s="176"/>
      <c r="S35" s="9"/>
      <c r="T35" s="9"/>
      <c r="U35" s="9"/>
      <c r="V35" s="9"/>
      <c r="W35" s="9"/>
      <c r="X35" s="8"/>
      <c r="Y35" s="27"/>
    </row>
    <row r="36" spans="1:25" ht="7.5" customHeight="1" x14ac:dyDescent="0.2">
      <c r="A36" s="26"/>
      <c r="B36" s="189"/>
      <c r="C36" s="190"/>
      <c r="D36" s="155"/>
      <c r="E36" s="157"/>
      <c r="F36" s="153"/>
      <c r="G36" s="143"/>
      <c r="H36" s="153"/>
      <c r="I36" s="157"/>
      <c r="J36" s="143"/>
      <c r="K36" s="153"/>
      <c r="L36" s="179"/>
      <c r="M36" s="180"/>
      <c r="N36" s="180"/>
      <c r="O36" s="180"/>
      <c r="P36" s="180"/>
      <c r="Q36" s="181"/>
      <c r="R36" s="176"/>
      <c r="S36" s="9"/>
      <c r="T36" s="9"/>
      <c r="U36" s="9"/>
      <c r="V36" s="9"/>
      <c r="W36" s="9"/>
      <c r="X36" s="8"/>
      <c r="Y36" s="27">
        <v>128</v>
      </c>
    </row>
    <row r="37" spans="1:25" ht="7.5" customHeight="1" x14ac:dyDescent="0.2">
      <c r="A37" s="26"/>
      <c r="B37" s="187"/>
      <c r="C37" s="188"/>
      <c r="D37" s="177"/>
      <c r="E37" s="156"/>
      <c r="F37" s="150"/>
      <c r="G37" s="162"/>
      <c r="H37" s="150"/>
      <c r="I37" s="156"/>
      <c r="J37" s="162"/>
      <c r="K37" s="150"/>
      <c r="L37" s="179"/>
      <c r="M37" s="180"/>
      <c r="N37" s="180"/>
      <c r="O37" s="180"/>
      <c r="P37" s="180"/>
      <c r="Q37" s="181"/>
      <c r="R37" s="176"/>
      <c r="S37" s="9"/>
      <c r="T37" s="9"/>
      <c r="U37" s="9"/>
      <c r="V37" s="9"/>
      <c r="W37" s="9"/>
      <c r="X37" s="8"/>
      <c r="Y37" s="27"/>
    </row>
    <row r="38" spans="1:25" ht="7.5" customHeight="1" x14ac:dyDescent="0.2">
      <c r="A38" s="26"/>
      <c r="B38" s="189"/>
      <c r="C38" s="190"/>
      <c r="D38" s="155"/>
      <c r="E38" s="157"/>
      <c r="F38" s="153"/>
      <c r="G38" s="143"/>
      <c r="H38" s="153"/>
      <c r="I38" s="157"/>
      <c r="J38" s="143"/>
      <c r="K38" s="153"/>
      <c r="L38" s="179"/>
      <c r="M38" s="180"/>
      <c r="N38" s="180"/>
      <c r="O38" s="180"/>
      <c r="P38" s="180"/>
      <c r="Q38" s="181"/>
      <c r="R38" s="176"/>
      <c r="S38" s="9"/>
      <c r="T38" s="9"/>
      <c r="U38" s="9"/>
      <c r="V38" s="9"/>
      <c r="W38" s="9"/>
      <c r="X38" s="8"/>
      <c r="Y38" s="27">
        <v>129</v>
      </c>
    </row>
    <row r="39" spans="1:25" ht="7.5" customHeight="1" x14ac:dyDescent="0.2">
      <c r="A39" s="197">
        <v>130</v>
      </c>
      <c r="B39" s="187"/>
      <c r="C39" s="188"/>
      <c r="D39" s="177"/>
      <c r="E39" s="156"/>
      <c r="F39" s="150"/>
      <c r="G39" s="162"/>
      <c r="H39" s="150"/>
      <c r="I39" s="156"/>
      <c r="J39" s="162"/>
      <c r="K39" s="156"/>
      <c r="L39" s="179"/>
      <c r="M39" s="180"/>
      <c r="N39" s="180"/>
      <c r="O39" s="180"/>
      <c r="P39" s="180"/>
      <c r="Q39" s="181"/>
      <c r="R39" s="176"/>
      <c r="S39" s="9"/>
      <c r="T39" s="9"/>
      <c r="U39" s="9"/>
      <c r="V39" s="9"/>
      <c r="W39" s="9"/>
      <c r="X39" s="8"/>
      <c r="Y39" s="27"/>
    </row>
    <row r="40" spans="1:25" ht="7.5" customHeight="1" thickBot="1" x14ac:dyDescent="0.25">
      <c r="A40" s="197"/>
      <c r="B40" s="198"/>
      <c r="C40" s="199"/>
      <c r="D40" s="178"/>
      <c r="E40" s="175"/>
      <c r="F40" s="151"/>
      <c r="G40" s="165"/>
      <c r="H40" s="151"/>
      <c r="I40" s="175"/>
      <c r="J40" s="165"/>
      <c r="K40" s="175"/>
      <c r="L40" s="179"/>
      <c r="M40" s="180"/>
      <c r="N40" s="180"/>
      <c r="O40" s="180"/>
      <c r="P40" s="180"/>
      <c r="Q40" s="181"/>
      <c r="R40" s="176"/>
      <c r="S40" s="9"/>
      <c r="T40" s="9"/>
      <c r="U40" s="9"/>
      <c r="V40" s="9"/>
      <c r="W40" s="9"/>
      <c r="X40" s="8"/>
      <c r="Y40" s="27">
        <v>130</v>
      </c>
    </row>
    <row r="41" spans="1:25" ht="7.7" customHeight="1" x14ac:dyDescent="0.2">
      <c r="A41" s="197"/>
      <c r="B41" s="179"/>
      <c r="C41" s="181"/>
      <c r="D41" s="193"/>
      <c r="E41" s="163"/>
      <c r="F41" s="152"/>
      <c r="G41" s="142"/>
      <c r="H41" s="152"/>
      <c r="I41" s="163"/>
      <c r="J41" s="142"/>
      <c r="K41" s="152"/>
      <c r="L41" s="179"/>
      <c r="M41" s="180"/>
      <c r="N41" s="180"/>
      <c r="O41" s="180"/>
      <c r="P41" s="180"/>
      <c r="Q41" s="181"/>
      <c r="R41" s="182"/>
      <c r="S41" s="9"/>
      <c r="T41" s="9"/>
      <c r="U41" s="9"/>
      <c r="V41" s="9"/>
      <c r="W41" s="9"/>
      <c r="X41" s="8"/>
      <c r="Y41" s="27"/>
    </row>
    <row r="42" spans="1:25" ht="8.1" customHeight="1" x14ac:dyDescent="0.2">
      <c r="A42" s="28"/>
      <c r="B42" s="189"/>
      <c r="C42" s="190"/>
      <c r="D42" s="155"/>
      <c r="E42" s="157"/>
      <c r="F42" s="153"/>
      <c r="G42" s="143"/>
      <c r="H42" s="153"/>
      <c r="I42" s="157"/>
      <c r="J42" s="143"/>
      <c r="K42" s="153"/>
      <c r="L42" s="179"/>
      <c r="M42" s="180"/>
      <c r="N42" s="180"/>
      <c r="O42" s="180"/>
      <c r="P42" s="180"/>
      <c r="Q42" s="181"/>
      <c r="R42" s="183"/>
      <c r="S42" s="9"/>
      <c r="T42" s="9"/>
      <c r="U42" s="9"/>
      <c r="V42" s="9"/>
      <c r="W42" s="9"/>
      <c r="X42" s="8"/>
      <c r="Y42" s="27">
        <v>131</v>
      </c>
    </row>
    <row r="43" spans="1:25" ht="7.5" customHeight="1" x14ac:dyDescent="0.2">
      <c r="A43" s="26"/>
      <c r="B43" s="187"/>
      <c r="C43" s="188"/>
      <c r="D43" s="177"/>
      <c r="E43" s="156"/>
      <c r="F43" s="150"/>
      <c r="G43" s="162"/>
      <c r="H43" s="150"/>
      <c r="I43" s="156"/>
      <c r="J43" s="162"/>
      <c r="K43" s="150"/>
      <c r="L43" s="179"/>
      <c r="M43" s="180"/>
      <c r="N43" s="180"/>
      <c r="O43" s="180"/>
      <c r="P43" s="180"/>
      <c r="Q43" s="181"/>
      <c r="R43" s="176"/>
      <c r="S43" s="9"/>
      <c r="T43" s="9"/>
      <c r="U43" s="9"/>
      <c r="V43" s="9"/>
      <c r="W43" s="9"/>
      <c r="X43" s="8"/>
      <c r="Y43" s="27"/>
    </row>
    <row r="44" spans="1:25" ht="7.5" customHeight="1" x14ac:dyDescent="0.2">
      <c r="A44" s="26"/>
      <c r="B44" s="189"/>
      <c r="C44" s="190"/>
      <c r="D44" s="155"/>
      <c r="E44" s="157"/>
      <c r="F44" s="153"/>
      <c r="G44" s="143"/>
      <c r="H44" s="153"/>
      <c r="I44" s="157"/>
      <c r="J44" s="143"/>
      <c r="K44" s="153"/>
      <c r="L44" s="179"/>
      <c r="M44" s="180"/>
      <c r="N44" s="180"/>
      <c r="O44" s="180"/>
      <c r="P44" s="180"/>
      <c r="Q44" s="181"/>
      <c r="R44" s="176"/>
      <c r="S44" s="9"/>
      <c r="T44" s="9"/>
      <c r="U44" s="9"/>
      <c r="V44" s="9"/>
      <c r="W44" s="9"/>
      <c r="X44" s="8"/>
      <c r="Y44" s="27">
        <v>132</v>
      </c>
    </row>
    <row r="45" spans="1:25" ht="7.5" customHeight="1" x14ac:dyDescent="0.2">
      <c r="A45" s="26"/>
      <c r="B45" s="186"/>
      <c r="C45" s="186"/>
      <c r="D45" s="186"/>
      <c r="E45" s="164"/>
      <c r="F45" s="164"/>
      <c r="G45" s="164"/>
      <c r="H45" s="164"/>
      <c r="I45" s="164"/>
      <c r="J45" s="164"/>
      <c r="K45" s="164"/>
      <c r="L45" s="179"/>
      <c r="M45" s="180"/>
      <c r="N45" s="180"/>
      <c r="O45" s="180"/>
      <c r="P45" s="180"/>
      <c r="Q45" s="181"/>
      <c r="R45" s="176"/>
      <c r="S45" s="9"/>
      <c r="T45" s="9"/>
      <c r="U45" s="9"/>
      <c r="V45" s="9"/>
      <c r="W45" s="9"/>
      <c r="X45" s="8"/>
      <c r="Y45" s="27"/>
    </row>
    <row r="46" spans="1:25" ht="7.5" customHeight="1" x14ac:dyDescent="0.2">
      <c r="A46" s="26"/>
      <c r="B46" s="186"/>
      <c r="C46" s="186"/>
      <c r="D46" s="186"/>
      <c r="E46" s="164"/>
      <c r="F46" s="164"/>
      <c r="G46" s="164"/>
      <c r="H46" s="164"/>
      <c r="I46" s="164"/>
      <c r="J46" s="164"/>
      <c r="K46" s="164"/>
      <c r="L46" s="179"/>
      <c r="M46" s="180"/>
      <c r="N46" s="180"/>
      <c r="O46" s="180"/>
      <c r="P46" s="180"/>
      <c r="Q46" s="181"/>
      <c r="R46" s="176"/>
      <c r="S46" s="9"/>
      <c r="T46" s="9"/>
      <c r="U46" s="9"/>
      <c r="V46" s="9"/>
      <c r="W46" s="9"/>
      <c r="X46" s="8"/>
      <c r="Y46" s="27">
        <v>133</v>
      </c>
    </row>
    <row r="47" spans="1:25" ht="7.5" customHeight="1" x14ac:dyDescent="0.2">
      <c r="A47" s="26"/>
      <c r="B47" s="186"/>
      <c r="C47" s="186"/>
      <c r="D47" s="186"/>
      <c r="E47" s="164"/>
      <c r="F47" s="164"/>
      <c r="G47" s="164"/>
      <c r="H47" s="164"/>
      <c r="I47" s="164"/>
      <c r="J47" s="164"/>
      <c r="K47" s="164"/>
      <c r="L47" s="179"/>
      <c r="M47" s="180"/>
      <c r="N47" s="180"/>
      <c r="O47" s="180"/>
      <c r="P47" s="180"/>
      <c r="Q47" s="181"/>
      <c r="R47" s="176"/>
      <c r="S47" s="9"/>
      <c r="T47" s="9"/>
      <c r="U47" s="9"/>
      <c r="V47" s="9"/>
      <c r="W47" s="9"/>
      <c r="X47" s="8"/>
      <c r="Y47" s="27"/>
    </row>
    <row r="48" spans="1:25" ht="7.5" customHeight="1" x14ac:dyDescent="0.2">
      <c r="A48" s="26"/>
      <c r="B48" s="186"/>
      <c r="C48" s="186"/>
      <c r="D48" s="186"/>
      <c r="E48" s="164"/>
      <c r="F48" s="164"/>
      <c r="G48" s="164"/>
      <c r="H48" s="164"/>
      <c r="I48" s="164"/>
      <c r="J48" s="164"/>
      <c r="K48" s="164"/>
      <c r="L48" s="179"/>
      <c r="M48" s="180"/>
      <c r="N48" s="180"/>
      <c r="O48" s="180"/>
      <c r="P48" s="180"/>
      <c r="Q48" s="181"/>
      <c r="R48" s="176"/>
      <c r="S48" s="9"/>
      <c r="T48" s="9"/>
      <c r="U48" s="9"/>
      <c r="V48" s="9"/>
      <c r="W48" s="9"/>
      <c r="X48" s="8"/>
      <c r="Y48" s="27">
        <v>134</v>
      </c>
    </row>
    <row r="49" spans="1:25" ht="7.5" customHeight="1" x14ac:dyDescent="0.2">
      <c r="A49" s="197">
        <v>135</v>
      </c>
      <c r="B49" s="186"/>
      <c r="C49" s="186"/>
      <c r="D49" s="186"/>
      <c r="E49" s="164"/>
      <c r="F49" s="164"/>
      <c r="G49" s="164"/>
      <c r="H49" s="164"/>
      <c r="I49" s="164"/>
      <c r="J49" s="164"/>
      <c r="K49" s="164"/>
      <c r="L49" s="179"/>
      <c r="M49" s="180"/>
      <c r="N49" s="180"/>
      <c r="O49" s="180"/>
      <c r="P49" s="180"/>
      <c r="Q49" s="181"/>
      <c r="R49" s="176"/>
      <c r="S49" s="9"/>
      <c r="T49" s="9"/>
      <c r="U49" s="9"/>
      <c r="V49" s="9"/>
      <c r="W49" s="9"/>
      <c r="X49" s="8"/>
      <c r="Y49" s="27"/>
    </row>
    <row r="50" spans="1:25" ht="7.5" customHeight="1" thickBot="1" x14ac:dyDescent="0.25">
      <c r="A50" s="197"/>
      <c r="B50" s="273"/>
      <c r="C50" s="273"/>
      <c r="D50" s="273"/>
      <c r="E50" s="184"/>
      <c r="F50" s="184"/>
      <c r="G50" s="184"/>
      <c r="H50" s="184"/>
      <c r="I50" s="184"/>
      <c r="J50" s="184"/>
      <c r="K50" s="184"/>
      <c r="L50" s="179"/>
      <c r="M50" s="180"/>
      <c r="N50" s="180"/>
      <c r="O50" s="180"/>
      <c r="P50" s="180"/>
      <c r="Q50" s="181"/>
      <c r="R50" s="176"/>
      <c r="S50" s="9"/>
      <c r="T50" s="9"/>
      <c r="U50" s="9"/>
      <c r="V50" s="9"/>
      <c r="W50" s="9"/>
      <c r="X50" s="8"/>
      <c r="Y50" s="27">
        <v>135</v>
      </c>
    </row>
    <row r="51" spans="1:25" ht="7.7" customHeight="1" x14ac:dyDescent="0.2">
      <c r="A51" s="197"/>
      <c r="B51" s="155"/>
      <c r="C51" s="155"/>
      <c r="D51" s="155"/>
      <c r="E51" s="157"/>
      <c r="F51" s="157"/>
      <c r="G51" s="157"/>
      <c r="H51" s="157"/>
      <c r="I51" s="157"/>
      <c r="J51" s="157"/>
      <c r="K51" s="157"/>
      <c r="L51" s="179"/>
      <c r="M51" s="180"/>
      <c r="N51" s="180"/>
      <c r="O51" s="180"/>
      <c r="P51" s="180"/>
      <c r="Q51" s="181"/>
      <c r="R51" s="176"/>
      <c r="S51" s="9"/>
      <c r="T51" s="9"/>
      <c r="U51" s="9"/>
      <c r="V51" s="9"/>
      <c r="W51" s="9"/>
      <c r="X51" s="8"/>
      <c r="Y51" s="27"/>
    </row>
    <row r="52" spans="1:25" ht="8.1" customHeight="1" x14ac:dyDescent="0.2">
      <c r="A52" s="28"/>
      <c r="B52" s="186"/>
      <c r="C52" s="186"/>
      <c r="D52" s="186"/>
      <c r="E52" s="164"/>
      <c r="F52" s="164"/>
      <c r="G52" s="164"/>
      <c r="H52" s="164"/>
      <c r="I52" s="164"/>
      <c r="J52" s="164"/>
      <c r="K52" s="164"/>
      <c r="L52" s="179"/>
      <c r="M52" s="180"/>
      <c r="N52" s="180"/>
      <c r="O52" s="180"/>
      <c r="P52" s="180"/>
      <c r="Q52" s="181"/>
      <c r="R52" s="176"/>
      <c r="S52" s="9"/>
      <c r="T52" s="9"/>
      <c r="U52" s="9"/>
      <c r="V52" s="9"/>
      <c r="W52" s="9"/>
      <c r="X52" s="8"/>
      <c r="Y52" s="27">
        <v>136</v>
      </c>
    </row>
    <row r="53" spans="1:25" ht="7.5" customHeight="1" x14ac:dyDescent="0.2">
      <c r="A53" s="26"/>
      <c r="B53" s="186"/>
      <c r="C53" s="186"/>
      <c r="D53" s="186"/>
      <c r="E53" s="164"/>
      <c r="F53" s="164"/>
      <c r="G53" s="164"/>
      <c r="H53" s="164"/>
      <c r="I53" s="164"/>
      <c r="J53" s="164"/>
      <c r="K53" s="164"/>
      <c r="L53" s="179"/>
      <c r="M53" s="180"/>
      <c r="N53" s="180"/>
      <c r="O53" s="180"/>
      <c r="P53" s="180"/>
      <c r="Q53" s="181"/>
      <c r="R53" s="176"/>
      <c r="S53" s="9"/>
      <c r="T53" s="9"/>
      <c r="U53" s="9"/>
      <c r="V53" s="9"/>
      <c r="W53" s="9"/>
      <c r="X53" s="8"/>
      <c r="Y53" s="27"/>
    </row>
    <row r="54" spans="1:25" ht="7.5" customHeight="1" x14ac:dyDescent="0.2">
      <c r="A54" s="26"/>
      <c r="B54" s="186"/>
      <c r="C54" s="186"/>
      <c r="D54" s="186"/>
      <c r="E54" s="164"/>
      <c r="F54" s="164"/>
      <c r="G54" s="164"/>
      <c r="H54" s="164"/>
      <c r="I54" s="164"/>
      <c r="J54" s="164"/>
      <c r="K54" s="164"/>
      <c r="L54" s="179"/>
      <c r="M54" s="180"/>
      <c r="N54" s="180"/>
      <c r="O54" s="180"/>
      <c r="P54" s="180"/>
      <c r="Q54" s="181"/>
      <c r="R54" s="176"/>
      <c r="S54" s="9"/>
      <c r="T54" s="9"/>
      <c r="U54" s="9"/>
      <c r="V54" s="9"/>
      <c r="W54" s="9"/>
      <c r="X54" s="8"/>
      <c r="Y54" s="27">
        <v>137</v>
      </c>
    </row>
    <row r="55" spans="1:25" ht="7.5" customHeight="1" x14ac:dyDescent="0.2">
      <c r="A55" s="26"/>
      <c r="B55" s="187"/>
      <c r="C55" s="188"/>
      <c r="D55" s="177"/>
      <c r="E55" s="156"/>
      <c r="F55" s="150"/>
      <c r="G55" s="162"/>
      <c r="H55" s="150"/>
      <c r="I55" s="156"/>
      <c r="J55" s="162"/>
      <c r="K55" s="150"/>
      <c r="L55" s="179"/>
      <c r="M55" s="180"/>
      <c r="N55" s="180"/>
      <c r="O55" s="180"/>
      <c r="P55" s="180"/>
      <c r="Q55" s="181"/>
      <c r="R55" s="176"/>
      <c r="S55" s="9"/>
      <c r="T55" s="9"/>
      <c r="U55" s="9"/>
      <c r="V55" s="9"/>
      <c r="W55" s="9"/>
      <c r="X55" s="8"/>
      <c r="Y55" s="27"/>
    </row>
    <row r="56" spans="1:25" ht="7.5" customHeight="1" x14ac:dyDescent="0.2">
      <c r="A56" s="26"/>
      <c r="B56" s="189"/>
      <c r="C56" s="190"/>
      <c r="D56" s="155"/>
      <c r="E56" s="157"/>
      <c r="F56" s="153"/>
      <c r="G56" s="143"/>
      <c r="H56" s="153"/>
      <c r="I56" s="157"/>
      <c r="J56" s="143"/>
      <c r="K56" s="153"/>
      <c r="L56" s="179"/>
      <c r="M56" s="180"/>
      <c r="N56" s="180"/>
      <c r="O56" s="180"/>
      <c r="P56" s="180"/>
      <c r="Q56" s="181"/>
      <c r="R56" s="176"/>
      <c r="S56" s="9"/>
      <c r="T56" s="9"/>
      <c r="U56" s="9"/>
      <c r="V56" s="9"/>
      <c r="W56" s="9"/>
      <c r="X56" s="8"/>
      <c r="Y56" s="27">
        <v>138</v>
      </c>
    </row>
    <row r="57" spans="1:25" ht="7.5" customHeight="1" x14ac:dyDescent="0.2">
      <c r="A57" s="26"/>
      <c r="B57" s="187"/>
      <c r="C57" s="188"/>
      <c r="D57" s="177"/>
      <c r="E57" s="156"/>
      <c r="F57" s="150"/>
      <c r="G57" s="162"/>
      <c r="H57" s="150"/>
      <c r="I57" s="156"/>
      <c r="J57" s="162"/>
      <c r="K57" s="150"/>
      <c r="L57" s="179"/>
      <c r="M57" s="180"/>
      <c r="N57" s="180"/>
      <c r="O57" s="180"/>
      <c r="P57" s="180"/>
      <c r="Q57" s="181"/>
      <c r="R57" s="176"/>
      <c r="S57" s="9"/>
      <c r="T57" s="9"/>
      <c r="U57" s="9"/>
      <c r="V57" s="9"/>
      <c r="W57" s="9"/>
      <c r="X57" s="8"/>
      <c r="Y57" s="27"/>
    </row>
    <row r="58" spans="1:25" ht="7.5" customHeight="1" x14ac:dyDescent="0.2">
      <c r="A58" s="26"/>
      <c r="B58" s="189"/>
      <c r="C58" s="190"/>
      <c r="D58" s="155"/>
      <c r="E58" s="157"/>
      <c r="F58" s="153"/>
      <c r="G58" s="143"/>
      <c r="H58" s="153"/>
      <c r="I58" s="157"/>
      <c r="J58" s="143"/>
      <c r="K58" s="153"/>
      <c r="L58" s="179"/>
      <c r="M58" s="180"/>
      <c r="N58" s="180"/>
      <c r="O58" s="180"/>
      <c r="P58" s="180"/>
      <c r="Q58" s="181"/>
      <c r="R58" s="176"/>
      <c r="S58" s="9"/>
      <c r="T58" s="9"/>
      <c r="U58" s="9"/>
      <c r="V58" s="9"/>
      <c r="W58" s="9"/>
      <c r="X58" s="8"/>
      <c r="Y58" s="27">
        <v>139</v>
      </c>
    </row>
    <row r="59" spans="1:25" ht="7.5" customHeight="1" x14ac:dyDescent="0.2">
      <c r="A59" s="197">
        <v>140</v>
      </c>
      <c r="B59" s="187"/>
      <c r="C59" s="188"/>
      <c r="D59" s="177"/>
      <c r="E59" s="156"/>
      <c r="F59" s="150"/>
      <c r="G59" s="162"/>
      <c r="H59" s="150"/>
      <c r="I59" s="156"/>
      <c r="J59" s="162"/>
      <c r="K59" s="156"/>
      <c r="L59" s="179"/>
      <c r="M59" s="180"/>
      <c r="N59" s="180"/>
      <c r="O59" s="180"/>
      <c r="P59" s="180"/>
      <c r="Q59" s="181"/>
      <c r="R59" s="176"/>
      <c r="S59" s="9"/>
      <c r="T59" s="9"/>
      <c r="U59" s="9"/>
      <c r="V59" s="9"/>
      <c r="W59" s="9"/>
      <c r="X59" s="8"/>
      <c r="Y59" s="27"/>
    </row>
    <row r="60" spans="1:25" ht="7.5" customHeight="1" thickBot="1" x14ac:dyDescent="0.25">
      <c r="A60" s="197"/>
      <c r="B60" s="198"/>
      <c r="C60" s="199"/>
      <c r="D60" s="178"/>
      <c r="E60" s="175"/>
      <c r="F60" s="151"/>
      <c r="G60" s="165"/>
      <c r="H60" s="151"/>
      <c r="I60" s="175"/>
      <c r="J60" s="165"/>
      <c r="K60" s="175"/>
      <c r="L60" s="179"/>
      <c r="M60" s="180"/>
      <c r="N60" s="180"/>
      <c r="O60" s="180"/>
      <c r="P60" s="180"/>
      <c r="Q60" s="181"/>
      <c r="R60" s="176"/>
      <c r="S60" s="9"/>
      <c r="T60" s="9"/>
      <c r="U60" s="9"/>
      <c r="V60" s="9"/>
      <c r="W60" s="9"/>
      <c r="X60" s="8"/>
      <c r="Y60" s="27">
        <v>140</v>
      </c>
    </row>
    <row r="61" spans="1:25" ht="7.7" customHeight="1" x14ac:dyDescent="0.2">
      <c r="A61" s="197"/>
      <c r="B61" s="179"/>
      <c r="C61" s="181"/>
      <c r="D61" s="193"/>
      <c r="E61" s="163"/>
      <c r="F61" s="152"/>
      <c r="G61" s="142"/>
      <c r="H61" s="152"/>
      <c r="I61" s="163"/>
      <c r="J61" s="142"/>
      <c r="K61" s="152"/>
      <c r="L61" s="179"/>
      <c r="M61" s="180"/>
      <c r="N61" s="180"/>
      <c r="O61" s="180"/>
      <c r="P61" s="180"/>
      <c r="Q61" s="181"/>
      <c r="R61" s="176"/>
      <c r="S61" s="9"/>
      <c r="T61" s="9"/>
      <c r="U61" s="9"/>
      <c r="V61" s="9"/>
      <c r="W61" s="9"/>
      <c r="X61" s="8"/>
      <c r="Y61" s="27"/>
    </row>
    <row r="62" spans="1:25" ht="8.1" customHeight="1" x14ac:dyDescent="0.2">
      <c r="A62" s="28"/>
      <c r="B62" s="189"/>
      <c r="C62" s="190"/>
      <c r="D62" s="155"/>
      <c r="E62" s="157"/>
      <c r="F62" s="153"/>
      <c r="G62" s="143"/>
      <c r="H62" s="153"/>
      <c r="I62" s="157"/>
      <c r="J62" s="143"/>
      <c r="K62" s="153"/>
      <c r="L62" s="179"/>
      <c r="M62" s="180"/>
      <c r="N62" s="180"/>
      <c r="O62" s="180"/>
      <c r="P62" s="180"/>
      <c r="Q62" s="181"/>
      <c r="R62" s="176"/>
      <c r="S62" s="9"/>
      <c r="T62" s="9"/>
      <c r="U62" s="9"/>
      <c r="V62" s="9"/>
      <c r="W62" s="9"/>
      <c r="X62" s="8"/>
      <c r="Y62" s="27">
        <v>141</v>
      </c>
    </row>
    <row r="63" spans="1:25" ht="7.5" customHeight="1" x14ac:dyDescent="0.2">
      <c r="A63" s="26"/>
      <c r="B63" s="187"/>
      <c r="C63" s="188"/>
      <c r="D63" s="177"/>
      <c r="E63" s="156"/>
      <c r="F63" s="150"/>
      <c r="G63" s="162"/>
      <c r="H63" s="150"/>
      <c r="I63" s="156"/>
      <c r="J63" s="162"/>
      <c r="K63" s="150"/>
      <c r="L63" s="179"/>
      <c r="M63" s="180"/>
      <c r="N63" s="180"/>
      <c r="O63" s="180"/>
      <c r="P63" s="180"/>
      <c r="Q63" s="181"/>
      <c r="R63" s="176"/>
      <c r="S63" s="9"/>
      <c r="T63" s="9"/>
      <c r="U63" s="9"/>
      <c r="V63" s="9"/>
      <c r="W63" s="9"/>
      <c r="X63" s="8"/>
      <c r="Y63" s="27"/>
    </row>
    <row r="64" spans="1:25" ht="7.5" customHeight="1" x14ac:dyDescent="0.2">
      <c r="A64" s="26"/>
      <c r="B64" s="189"/>
      <c r="C64" s="190"/>
      <c r="D64" s="155"/>
      <c r="E64" s="157"/>
      <c r="F64" s="153"/>
      <c r="G64" s="143"/>
      <c r="H64" s="153"/>
      <c r="I64" s="157"/>
      <c r="J64" s="143"/>
      <c r="K64" s="153"/>
      <c r="L64" s="179"/>
      <c r="M64" s="180"/>
      <c r="N64" s="180"/>
      <c r="O64" s="180"/>
      <c r="P64" s="180"/>
      <c r="Q64" s="181"/>
      <c r="R64" s="176"/>
      <c r="S64" s="9"/>
      <c r="T64" s="9"/>
      <c r="U64" s="9"/>
      <c r="V64" s="9"/>
      <c r="W64" s="9"/>
      <c r="X64" s="8"/>
      <c r="Y64" s="27">
        <v>142</v>
      </c>
    </row>
    <row r="65" spans="1:25" ht="7.5" customHeight="1" x14ac:dyDescent="0.2">
      <c r="A65" s="26"/>
      <c r="B65" s="187"/>
      <c r="C65" s="188"/>
      <c r="D65" s="177"/>
      <c r="E65" s="156"/>
      <c r="F65" s="150"/>
      <c r="G65" s="162"/>
      <c r="H65" s="150"/>
      <c r="I65" s="156"/>
      <c r="J65" s="162"/>
      <c r="K65" s="150"/>
      <c r="L65" s="179"/>
      <c r="M65" s="180"/>
      <c r="N65" s="180"/>
      <c r="O65" s="180"/>
      <c r="P65" s="180"/>
      <c r="Q65" s="181"/>
      <c r="R65" s="176"/>
      <c r="S65" s="9"/>
      <c r="T65" s="9"/>
      <c r="U65" s="9"/>
      <c r="V65" s="9"/>
      <c r="W65" s="9"/>
      <c r="X65" s="8"/>
      <c r="Y65" s="27"/>
    </row>
    <row r="66" spans="1:25" ht="7.5" customHeight="1" x14ac:dyDescent="0.2">
      <c r="A66" s="26"/>
      <c r="B66" s="189"/>
      <c r="C66" s="190"/>
      <c r="D66" s="155"/>
      <c r="E66" s="157"/>
      <c r="F66" s="153"/>
      <c r="G66" s="143"/>
      <c r="H66" s="153"/>
      <c r="I66" s="157"/>
      <c r="J66" s="143"/>
      <c r="K66" s="153"/>
      <c r="L66" s="179"/>
      <c r="M66" s="180"/>
      <c r="N66" s="180"/>
      <c r="O66" s="180"/>
      <c r="P66" s="180"/>
      <c r="Q66" s="181"/>
      <c r="R66" s="176"/>
      <c r="S66" s="9"/>
      <c r="T66" s="9"/>
      <c r="U66" s="9"/>
      <c r="V66" s="9"/>
      <c r="W66" s="9"/>
      <c r="X66" s="8"/>
      <c r="Y66" s="27">
        <v>143</v>
      </c>
    </row>
    <row r="67" spans="1:25" ht="7.5" customHeight="1" x14ac:dyDescent="0.2">
      <c r="A67" s="26"/>
      <c r="B67" s="187"/>
      <c r="C67" s="188"/>
      <c r="D67" s="177"/>
      <c r="E67" s="156"/>
      <c r="F67" s="150"/>
      <c r="G67" s="162"/>
      <c r="H67" s="150"/>
      <c r="I67" s="156"/>
      <c r="J67" s="162"/>
      <c r="K67" s="150"/>
      <c r="L67" s="179"/>
      <c r="M67" s="180"/>
      <c r="N67" s="180"/>
      <c r="O67" s="180"/>
      <c r="P67" s="180"/>
      <c r="Q67" s="181"/>
      <c r="R67" s="163"/>
      <c r="S67" s="9"/>
      <c r="T67" s="9"/>
      <c r="U67" s="9"/>
      <c r="V67" s="9"/>
      <c r="W67" s="9"/>
      <c r="X67" s="8"/>
      <c r="Y67" s="27"/>
    </row>
    <row r="68" spans="1:25" ht="7.5" customHeight="1" x14ac:dyDescent="0.2">
      <c r="A68" s="26"/>
      <c r="B68" s="189"/>
      <c r="C68" s="190"/>
      <c r="D68" s="155"/>
      <c r="E68" s="157"/>
      <c r="F68" s="153"/>
      <c r="G68" s="143"/>
      <c r="H68" s="153"/>
      <c r="I68" s="157"/>
      <c r="J68" s="143"/>
      <c r="K68" s="153"/>
      <c r="L68" s="179"/>
      <c r="M68" s="180"/>
      <c r="N68" s="180"/>
      <c r="O68" s="180"/>
      <c r="P68" s="180"/>
      <c r="Q68" s="181"/>
      <c r="R68" s="163"/>
      <c r="S68" s="9"/>
      <c r="T68" s="9"/>
      <c r="U68" s="9"/>
      <c r="V68" s="9"/>
      <c r="W68" s="9"/>
      <c r="X68" s="8"/>
      <c r="Y68" s="27">
        <v>144</v>
      </c>
    </row>
    <row r="69" spans="1:25" ht="7.5" customHeight="1" x14ac:dyDescent="0.2">
      <c r="A69" s="197">
        <v>145</v>
      </c>
      <c r="B69" s="187"/>
      <c r="C69" s="188"/>
      <c r="D69" s="177"/>
      <c r="E69" s="156"/>
      <c r="F69" s="150"/>
      <c r="G69" s="162"/>
      <c r="H69" s="150"/>
      <c r="I69" s="156"/>
      <c r="J69" s="162"/>
      <c r="K69" s="183"/>
      <c r="L69" s="179"/>
      <c r="M69" s="180"/>
      <c r="N69" s="180"/>
      <c r="O69" s="180"/>
      <c r="P69" s="180"/>
      <c r="Q69" s="181"/>
      <c r="R69" s="163"/>
      <c r="S69" s="9"/>
      <c r="T69" s="9"/>
      <c r="U69" s="9"/>
      <c r="V69" s="9"/>
      <c r="W69" s="9"/>
      <c r="X69" s="8"/>
      <c r="Y69" s="27"/>
    </row>
    <row r="70" spans="1:25" ht="7.5" customHeight="1" thickBot="1" x14ac:dyDescent="0.25">
      <c r="A70" s="197"/>
      <c r="B70" s="198"/>
      <c r="C70" s="199"/>
      <c r="D70" s="178"/>
      <c r="E70" s="175"/>
      <c r="F70" s="151"/>
      <c r="G70" s="165"/>
      <c r="H70" s="151"/>
      <c r="I70" s="175"/>
      <c r="J70" s="165"/>
      <c r="K70" s="185"/>
      <c r="L70" s="179"/>
      <c r="M70" s="180"/>
      <c r="N70" s="180"/>
      <c r="O70" s="180"/>
      <c r="P70" s="180"/>
      <c r="Q70" s="181"/>
      <c r="R70" s="163"/>
      <c r="S70" s="9"/>
      <c r="T70" s="9"/>
      <c r="U70" s="9"/>
      <c r="V70" s="9"/>
      <c r="W70" s="9"/>
      <c r="X70" s="8"/>
      <c r="Y70" s="27">
        <v>145</v>
      </c>
    </row>
    <row r="71" spans="1:25" ht="7.7" customHeight="1" x14ac:dyDescent="0.2">
      <c r="A71" s="197"/>
      <c r="B71" s="179"/>
      <c r="C71" s="181"/>
      <c r="D71" s="193"/>
      <c r="E71" s="163"/>
      <c r="F71" s="152"/>
      <c r="G71" s="142"/>
      <c r="H71" s="152"/>
      <c r="I71" s="163"/>
      <c r="J71" s="142"/>
      <c r="K71" s="152"/>
      <c r="L71" s="179"/>
      <c r="M71" s="180"/>
      <c r="N71" s="180"/>
      <c r="O71" s="180"/>
      <c r="P71" s="180"/>
      <c r="Q71" s="181"/>
      <c r="R71" s="176"/>
      <c r="S71" s="9"/>
      <c r="T71" s="9"/>
      <c r="U71" s="9"/>
      <c r="V71" s="9"/>
      <c r="W71" s="9"/>
      <c r="X71" s="8"/>
      <c r="Y71" s="27"/>
    </row>
    <row r="72" spans="1:25" ht="8.1" customHeight="1" x14ac:dyDescent="0.2">
      <c r="A72" s="28"/>
      <c r="B72" s="189"/>
      <c r="C72" s="190"/>
      <c r="D72" s="155"/>
      <c r="E72" s="157"/>
      <c r="F72" s="153"/>
      <c r="G72" s="143"/>
      <c r="H72" s="153"/>
      <c r="I72" s="157"/>
      <c r="J72" s="143"/>
      <c r="K72" s="153"/>
      <c r="L72" s="179"/>
      <c r="M72" s="180"/>
      <c r="N72" s="180"/>
      <c r="O72" s="180"/>
      <c r="P72" s="180"/>
      <c r="Q72" s="181"/>
      <c r="R72" s="176"/>
      <c r="S72" s="9"/>
      <c r="T72" s="9"/>
      <c r="U72" s="9"/>
      <c r="V72" s="9"/>
      <c r="W72" s="9"/>
      <c r="X72" s="8"/>
      <c r="Y72" s="27">
        <v>146</v>
      </c>
    </row>
    <row r="73" spans="1:25" ht="7.5" customHeight="1" x14ac:dyDescent="0.2">
      <c r="A73" s="26"/>
      <c r="B73" s="187"/>
      <c r="C73" s="188"/>
      <c r="D73" s="177"/>
      <c r="E73" s="156"/>
      <c r="F73" s="150"/>
      <c r="G73" s="162"/>
      <c r="H73" s="150"/>
      <c r="I73" s="156"/>
      <c r="J73" s="162"/>
      <c r="K73" s="150"/>
      <c r="L73" s="179"/>
      <c r="M73" s="180"/>
      <c r="N73" s="180"/>
      <c r="O73" s="180"/>
      <c r="P73" s="180"/>
      <c r="Q73" s="181"/>
      <c r="R73" s="176"/>
      <c r="S73" s="9"/>
      <c r="T73" s="9"/>
      <c r="U73" s="9"/>
      <c r="V73" s="9"/>
      <c r="W73" s="9"/>
      <c r="X73" s="8"/>
      <c r="Y73" s="27"/>
    </row>
    <row r="74" spans="1:25" ht="7.5" customHeight="1" x14ac:dyDescent="0.2">
      <c r="A74" s="26"/>
      <c r="B74" s="189"/>
      <c r="C74" s="190"/>
      <c r="D74" s="155"/>
      <c r="E74" s="157"/>
      <c r="F74" s="153"/>
      <c r="G74" s="143"/>
      <c r="H74" s="153"/>
      <c r="I74" s="157"/>
      <c r="J74" s="143"/>
      <c r="K74" s="153"/>
      <c r="L74" s="179"/>
      <c r="M74" s="180"/>
      <c r="N74" s="180"/>
      <c r="O74" s="180"/>
      <c r="P74" s="180"/>
      <c r="Q74" s="181"/>
      <c r="R74" s="176"/>
      <c r="S74" s="9"/>
      <c r="T74" s="9"/>
      <c r="U74" s="9"/>
      <c r="V74" s="9"/>
      <c r="W74" s="9"/>
      <c r="X74" s="8"/>
      <c r="Y74" s="27">
        <v>147</v>
      </c>
    </row>
    <row r="75" spans="1:25" ht="7.5" customHeight="1" x14ac:dyDescent="0.2">
      <c r="A75" s="26"/>
      <c r="B75" s="187"/>
      <c r="C75" s="188"/>
      <c r="D75" s="177"/>
      <c r="E75" s="156"/>
      <c r="F75" s="150"/>
      <c r="G75" s="162"/>
      <c r="H75" s="150"/>
      <c r="I75" s="156"/>
      <c r="J75" s="162"/>
      <c r="K75" s="150"/>
      <c r="L75" s="194"/>
      <c r="M75" s="195"/>
      <c r="N75" s="195"/>
      <c r="O75" s="195"/>
      <c r="P75" s="195"/>
      <c r="Q75" s="196"/>
      <c r="R75" s="163"/>
      <c r="S75" s="9"/>
      <c r="T75" s="9"/>
      <c r="U75" s="9"/>
      <c r="V75" s="9"/>
      <c r="W75" s="9"/>
      <c r="X75" s="8"/>
      <c r="Y75" s="27"/>
    </row>
    <row r="76" spans="1:25" ht="7.5" customHeight="1" x14ac:dyDescent="0.2">
      <c r="A76" s="26"/>
      <c r="B76" s="189"/>
      <c r="C76" s="190"/>
      <c r="D76" s="155"/>
      <c r="E76" s="157"/>
      <c r="F76" s="153"/>
      <c r="G76" s="143"/>
      <c r="H76" s="153"/>
      <c r="I76" s="157"/>
      <c r="J76" s="143"/>
      <c r="K76" s="153"/>
      <c r="L76" s="194"/>
      <c r="M76" s="195"/>
      <c r="N76" s="195"/>
      <c r="O76" s="195"/>
      <c r="P76" s="195"/>
      <c r="Q76" s="196"/>
      <c r="R76" s="163"/>
      <c r="S76" s="9"/>
      <c r="T76" s="9"/>
      <c r="U76" s="9"/>
      <c r="V76" s="9"/>
      <c r="W76" s="9"/>
      <c r="X76" s="8"/>
      <c r="Y76" s="27">
        <v>148</v>
      </c>
    </row>
    <row r="77" spans="1:25" ht="7.5" customHeight="1" x14ac:dyDescent="0.2">
      <c r="A77" s="26"/>
      <c r="B77" s="187"/>
      <c r="C77" s="188"/>
      <c r="D77" s="177"/>
      <c r="E77" s="156"/>
      <c r="F77" s="150"/>
      <c r="G77" s="162"/>
      <c r="H77" s="150"/>
      <c r="I77" s="156"/>
      <c r="J77" s="162"/>
      <c r="K77" s="150"/>
      <c r="L77" s="179"/>
      <c r="M77" s="180"/>
      <c r="N77" s="180"/>
      <c r="O77" s="180"/>
      <c r="P77" s="180"/>
      <c r="Q77" s="181"/>
      <c r="R77" s="163"/>
      <c r="S77" s="9"/>
      <c r="T77" s="9"/>
      <c r="U77" s="9"/>
      <c r="V77" s="9"/>
      <c r="W77" s="9"/>
      <c r="X77" s="8"/>
      <c r="Y77" s="27"/>
    </row>
    <row r="78" spans="1:25" ht="7.5" customHeight="1" x14ac:dyDescent="0.2">
      <c r="A78" s="26"/>
      <c r="B78" s="189"/>
      <c r="C78" s="190"/>
      <c r="D78" s="155"/>
      <c r="E78" s="157"/>
      <c r="F78" s="153"/>
      <c r="G78" s="143"/>
      <c r="H78" s="153"/>
      <c r="I78" s="157"/>
      <c r="J78" s="143"/>
      <c r="K78" s="153"/>
      <c r="L78" s="179"/>
      <c r="M78" s="180"/>
      <c r="N78" s="180"/>
      <c r="O78" s="180"/>
      <c r="P78" s="180"/>
      <c r="Q78" s="181"/>
      <c r="R78" s="163"/>
      <c r="S78" s="9"/>
      <c r="T78" s="9"/>
      <c r="U78" s="9"/>
      <c r="V78" s="9"/>
      <c r="W78" s="9"/>
      <c r="X78" s="8"/>
      <c r="Y78" s="27">
        <v>149</v>
      </c>
    </row>
    <row r="79" spans="1:25" ht="7.5" customHeight="1" x14ac:dyDescent="0.2">
      <c r="A79" s="197">
        <v>150</v>
      </c>
      <c r="B79" s="187"/>
      <c r="C79" s="188"/>
      <c r="D79" s="177"/>
      <c r="E79" s="156"/>
      <c r="F79" s="150"/>
      <c r="G79" s="162"/>
      <c r="H79" s="150"/>
      <c r="I79" s="156"/>
      <c r="J79" s="162"/>
      <c r="K79" s="156"/>
      <c r="L79" s="179"/>
      <c r="M79" s="180"/>
      <c r="N79" s="180"/>
      <c r="O79" s="180"/>
      <c r="P79" s="180"/>
      <c r="Q79" s="181"/>
      <c r="R79" s="163"/>
      <c r="S79" s="9"/>
      <c r="T79" s="9"/>
      <c r="U79" s="9"/>
      <c r="V79" s="9"/>
      <c r="W79" s="9"/>
      <c r="X79" s="8"/>
      <c r="Y79" s="27"/>
    </row>
    <row r="80" spans="1:25" ht="7.5" customHeight="1" thickBot="1" x14ac:dyDescent="0.25">
      <c r="A80" s="197"/>
      <c r="B80" s="198"/>
      <c r="C80" s="199"/>
      <c r="D80" s="178"/>
      <c r="E80" s="175"/>
      <c r="F80" s="151"/>
      <c r="G80" s="165"/>
      <c r="H80" s="151"/>
      <c r="I80" s="175"/>
      <c r="J80" s="165"/>
      <c r="K80" s="175"/>
      <c r="L80" s="179"/>
      <c r="M80" s="180"/>
      <c r="N80" s="180"/>
      <c r="O80" s="180"/>
      <c r="P80" s="180"/>
      <c r="Q80" s="181"/>
      <c r="R80" s="163"/>
      <c r="S80" s="9"/>
      <c r="T80" s="9"/>
      <c r="U80" s="9"/>
      <c r="V80" s="9"/>
      <c r="W80" s="9"/>
      <c r="X80" s="8"/>
      <c r="Y80" s="27">
        <v>150</v>
      </c>
    </row>
    <row r="81" spans="1:25" ht="7.7" customHeight="1" x14ac:dyDescent="0.2">
      <c r="A81" s="197"/>
      <c r="B81" s="179"/>
      <c r="C81" s="181"/>
      <c r="D81" s="193"/>
      <c r="E81" s="163"/>
      <c r="F81" s="152"/>
      <c r="G81" s="142"/>
      <c r="H81" s="152"/>
      <c r="I81" s="163"/>
      <c r="J81" s="142"/>
      <c r="K81" s="152"/>
      <c r="L81" s="179"/>
      <c r="M81" s="180"/>
      <c r="N81" s="180"/>
      <c r="O81" s="180"/>
      <c r="P81" s="180"/>
      <c r="Q81" s="181"/>
      <c r="R81" s="163"/>
      <c r="S81" s="9"/>
      <c r="T81" s="9"/>
      <c r="U81" s="9"/>
      <c r="V81" s="9"/>
      <c r="W81" s="9"/>
      <c r="X81" s="8"/>
      <c r="Y81" s="27"/>
    </row>
    <row r="82" spans="1:25" ht="8.1" customHeight="1" x14ac:dyDescent="0.2">
      <c r="A82" s="28"/>
      <c r="B82" s="189"/>
      <c r="C82" s="190"/>
      <c r="D82" s="155"/>
      <c r="E82" s="157"/>
      <c r="F82" s="153"/>
      <c r="G82" s="143"/>
      <c r="H82" s="153"/>
      <c r="I82" s="157"/>
      <c r="J82" s="143"/>
      <c r="K82" s="153"/>
      <c r="L82" s="179"/>
      <c r="M82" s="180"/>
      <c r="N82" s="180"/>
      <c r="O82" s="180"/>
      <c r="P82" s="180"/>
      <c r="Q82" s="181"/>
      <c r="R82" s="163"/>
      <c r="S82" s="9"/>
      <c r="T82" s="9"/>
      <c r="U82" s="9"/>
      <c r="V82" s="9"/>
      <c r="W82" s="9"/>
      <c r="X82" s="8"/>
      <c r="Y82" s="27">
        <v>151</v>
      </c>
    </row>
    <row r="83" spans="1:25" ht="7.5" customHeight="1" x14ac:dyDescent="0.2">
      <c r="A83" s="26"/>
      <c r="B83" s="187"/>
      <c r="C83" s="188"/>
      <c r="D83" s="177"/>
      <c r="E83" s="156"/>
      <c r="F83" s="150"/>
      <c r="G83" s="162"/>
      <c r="H83" s="150"/>
      <c r="I83" s="156"/>
      <c r="J83" s="162"/>
      <c r="K83" s="150"/>
      <c r="L83" s="179"/>
      <c r="M83" s="180"/>
      <c r="N83" s="180"/>
      <c r="O83" s="180"/>
      <c r="P83" s="180"/>
      <c r="Q83" s="181"/>
      <c r="R83" s="163"/>
      <c r="S83" s="9"/>
      <c r="T83" s="9"/>
      <c r="U83" s="9"/>
      <c r="V83" s="9"/>
      <c r="W83" s="9"/>
      <c r="X83" s="8"/>
      <c r="Y83" s="27"/>
    </row>
    <row r="84" spans="1:25" ht="7.5" customHeight="1" x14ac:dyDescent="0.2">
      <c r="A84" s="26"/>
      <c r="B84" s="189"/>
      <c r="C84" s="190"/>
      <c r="D84" s="155"/>
      <c r="E84" s="157"/>
      <c r="F84" s="153"/>
      <c r="G84" s="143"/>
      <c r="H84" s="153"/>
      <c r="I84" s="157"/>
      <c r="J84" s="143"/>
      <c r="K84" s="153"/>
      <c r="L84" s="179"/>
      <c r="M84" s="180"/>
      <c r="N84" s="180"/>
      <c r="O84" s="180"/>
      <c r="P84" s="180"/>
      <c r="Q84" s="181"/>
      <c r="R84" s="163"/>
      <c r="S84" s="9"/>
      <c r="T84" s="9"/>
      <c r="U84" s="9"/>
      <c r="V84" s="9"/>
      <c r="W84" s="9"/>
      <c r="X84" s="8"/>
      <c r="Y84" s="27">
        <v>152</v>
      </c>
    </row>
    <row r="85" spans="1:25" ht="7.5" customHeight="1" x14ac:dyDescent="0.2">
      <c r="A85" s="26"/>
      <c r="B85" s="187"/>
      <c r="C85" s="188"/>
      <c r="D85" s="177"/>
      <c r="E85" s="156"/>
      <c r="F85" s="150"/>
      <c r="G85" s="162"/>
      <c r="H85" s="150"/>
      <c r="I85" s="156"/>
      <c r="J85" s="162"/>
      <c r="K85" s="150"/>
      <c r="L85" s="179"/>
      <c r="M85" s="180"/>
      <c r="N85" s="180"/>
      <c r="O85" s="180"/>
      <c r="P85" s="180"/>
      <c r="Q85" s="181"/>
      <c r="R85" s="163"/>
      <c r="S85" s="191"/>
      <c r="T85" s="191"/>
      <c r="U85" s="191"/>
      <c r="V85" s="191"/>
      <c r="W85" s="191"/>
      <c r="X85" s="192"/>
    </row>
    <row r="86" spans="1:25" ht="7.5" customHeight="1" x14ac:dyDescent="0.2">
      <c r="A86" s="26"/>
      <c r="B86" s="189"/>
      <c r="C86" s="190"/>
      <c r="D86" s="155"/>
      <c r="E86" s="157"/>
      <c r="F86" s="153"/>
      <c r="G86" s="143"/>
      <c r="H86" s="153"/>
      <c r="I86" s="157"/>
      <c r="J86" s="143"/>
      <c r="K86" s="153"/>
      <c r="L86" s="179"/>
      <c r="M86" s="180"/>
      <c r="N86" s="180"/>
      <c r="O86" s="180"/>
      <c r="P86" s="180"/>
      <c r="Q86" s="181"/>
      <c r="R86" s="163"/>
      <c r="S86" s="191"/>
      <c r="T86" s="191"/>
      <c r="U86" s="191"/>
      <c r="V86" s="191"/>
      <c r="W86" s="191"/>
      <c r="X86" s="192"/>
    </row>
    <row r="87" spans="1:25" s="3" customFormat="1" ht="13.5" x14ac:dyDescent="0.25">
      <c r="A87" s="269" t="s">
        <v>33</v>
      </c>
      <c r="B87" s="270"/>
      <c r="C87" s="270"/>
      <c r="D87" s="270"/>
      <c r="E87" s="270"/>
      <c r="F87" s="270"/>
      <c r="G87" s="281" t="s">
        <v>32</v>
      </c>
      <c r="H87" s="270"/>
      <c r="I87" s="270"/>
      <c r="J87" s="270"/>
      <c r="K87" s="282"/>
      <c r="L87" s="82" t="s">
        <v>31</v>
      </c>
      <c r="M87" s="83"/>
      <c r="N87" s="83"/>
      <c r="O87" s="81"/>
      <c r="P87" s="42"/>
      <c r="Q87" s="42"/>
      <c r="R87" s="42"/>
      <c r="S87" s="42"/>
      <c r="T87" s="42"/>
      <c r="U87" s="42"/>
      <c r="V87" s="42"/>
      <c r="W87" s="42"/>
      <c r="X87" s="41"/>
    </row>
    <row r="88" spans="1:25" s="3" customFormat="1" ht="13.5" x14ac:dyDescent="0.25">
      <c r="A88" s="271" t="s">
        <v>30</v>
      </c>
      <c r="B88" s="272"/>
      <c r="C88" s="272"/>
      <c r="D88" s="272"/>
      <c r="E88" s="272"/>
      <c r="F88" s="272"/>
      <c r="G88" s="283" t="s">
        <v>29</v>
      </c>
      <c r="H88" s="272"/>
      <c r="I88" s="272"/>
      <c r="J88" s="272"/>
      <c r="K88" s="284"/>
      <c r="L88" s="84"/>
      <c r="M88" s="85"/>
      <c r="N88" s="86"/>
      <c r="O88" s="85"/>
      <c r="P88" s="35"/>
      <c r="Q88" s="35"/>
      <c r="R88" s="35"/>
      <c r="S88" s="35"/>
      <c r="T88" s="35"/>
      <c r="U88" s="35"/>
      <c r="V88" s="35"/>
      <c r="W88" s="35"/>
      <c r="X88" s="34"/>
    </row>
    <row r="89" spans="1:25" s="3" customFormat="1" ht="11.25" customHeight="1" x14ac:dyDescent="0.25">
      <c r="A89" s="10"/>
      <c r="B89" s="9" t="s">
        <v>28</v>
      </c>
      <c r="C89" s="9"/>
      <c r="D89" s="9"/>
      <c r="E89" s="9" t="s">
        <v>27</v>
      </c>
      <c r="F89" s="25"/>
      <c r="G89" s="20"/>
      <c r="H89" s="9" t="s">
        <v>26</v>
      </c>
      <c r="I89" s="9"/>
      <c r="J89" s="9" t="s">
        <v>25</v>
      </c>
      <c r="K89" s="24"/>
      <c r="L89" s="48" t="s">
        <v>117</v>
      </c>
      <c r="N89" s="23"/>
      <c r="O89" s="9"/>
      <c r="P89" s="9"/>
      <c r="Q89" s="9"/>
      <c r="R89" s="9"/>
      <c r="S89" s="9"/>
      <c r="T89" s="9"/>
      <c r="U89" s="9"/>
      <c r="V89" s="9"/>
      <c r="W89" s="9"/>
      <c r="X89" s="8"/>
    </row>
    <row r="90" spans="1:25" s="3" customFormat="1" ht="11.25" customHeight="1" x14ac:dyDescent="0.2">
      <c r="A90" s="10"/>
      <c r="B90" s="22" t="s">
        <v>24</v>
      </c>
      <c r="C90" s="9"/>
      <c r="D90" s="9"/>
      <c r="E90" s="9" t="s">
        <v>23</v>
      </c>
      <c r="F90" s="21"/>
      <c r="G90" s="20"/>
      <c r="H90" s="9" t="s">
        <v>22</v>
      </c>
      <c r="I90" s="9"/>
      <c r="J90" s="9" t="s">
        <v>21</v>
      </c>
      <c r="L90" s="1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8"/>
    </row>
    <row r="91" spans="1:25" s="3" customFormat="1" ht="11.25" customHeight="1" x14ac:dyDescent="0.2">
      <c r="A91" s="10"/>
      <c r="B91" s="22" t="s">
        <v>20</v>
      </c>
      <c r="C91" s="9"/>
      <c r="D91" s="9"/>
      <c r="E91" s="9" t="s">
        <v>19</v>
      </c>
      <c r="F91" s="21"/>
      <c r="G91" s="20"/>
      <c r="H91" s="9" t="s">
        <v>18</v>
      </c>
      <c r="I91" s="9"/>
      <c r="J91" s="9" t="s">
        <v>17</v>
      </c>
      <c r="L91" s="1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8"/>
    </row>
    <row r="92" spans="1:25" s="3" customFormat="1" ht="10.5" customHeight="1" x14ac:dyDescent="0.2">
      <c r="A92" s="10"/>
      <c r="B92" s="9" t="s">
        <v>16</v>
      </c>
      <c r="C92" s="9"/>
      <c r="D92" s="9"/>
      <c r="E92" s="9" t="s">
        <v>15</v>
      </c>
      <c r="F92" s="21"/>
      <c r="G92" s="20"/>
      <c r="H92" s="9" t="s">
        <v>14</v>
      </c>
      <c r="I92" s="9"/>
      <c r="J92" s="9" t="s">
        <v>13</v>
      </c>
      <c r="L92" s="1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8"/>
    </row>
    <row r="93" spans="1:25" s="3" customFormat="1" ht="10.5" customHeight="1" x14ac:dyDescent="0.2">
      <c r="A93" s="10"/>
      <c r="B93" s="9" t="s">
        <v>12</v>
      </c>
      <c r="C93" s="9"/>
      <c r="D93" s="9"/>
      <c r="E93" s="9" t="s">
        <v>11</v>
      </c>
      <c r="F93" s="21"/>
      <c r="G93" s="20"/>
      <c r="H93" s="9" t="s">
        <v>10</v>
      </c>
      <c r="I93" s="9"/>
      <c r="J93" s="9" t="s">
        <v>9</v>
      </c>
      <c r="L93" s="1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8"/>
    </row>
    <row r="94" spans="1:25" s="3" customFormat="1" ht="12" x14ac:dyDescent="0.2">
      <c r="A94" s="18"/>
      <c r="B94" s="13"/>
      <c r="C94" s="13"/>
      <c r="D94" s="13"/>
      <c r="E94" s="13"/>
      <c r="F94" s="17"/>
      <c r="G94" s="16"/>
      <c r="H94" s="13" t="s">
        <v>8</v>
      </c>
      <c r="I94" s="13"/>
      <c r="J94" s="13" t="s">
        <v>7</v>
      </c>
      <c r="K94" s="15"/>
      <c r="L94" s="14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2"/>
    </row>
    <row r="95" spans="1:25" s="3" customFormat="1" ht="12" x14ac:dyDescent="0.2">
      <c r="A95" s="10" t="s">
        <v>6</v>
      </c>
      <c r="B95" s="9"/>
      <c r="C95" s="9"/>
      <c r="D95" s="11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8"/>
    </row>
    <row r="96" spans="1:25" ht="11.25" customHeight="1" x14ac:dyDescent="0.2">
      <c r="A96" s="10" t="s">
        <v>5</v>
      </c>
      <c r="B96" s="9"/>
      <c r="C96" s="9"/>
      <c r="D96" s="11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8"/>
    </row>
    <row r="97" spans="1:25" ht="10.5" customHeight="1" x14ac:dyDescent="0.2">
      <c r="A97" s="10" t="s">
        <v>4</v>
      </c>
      <c r="B97" s="9"/>
      <c r="C97" s="9"/>
      <c r="D97" s="9" t="s">
        <v>3</v>
      </c>
      <c r="E97" s="9"/>
      <c r="F97" s="9"/>
      <c r="G97" s="9" t="s">
        <v>2</v>
      </c>
      <c r="H97" s="9"/>
      <c r="I97" s="9"/>
      <c r="J97" s="9"/>
      <c r="K97" s="9" t="s">
        <v>1</v>
      </c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8"/>
    </row>
    <row r="98" spans="1:25" ht="21" customHeight="1" thickBot="1" x14ac:dyDescent="0.2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5" t="s">
        <v>0</v>
      </c>
      <c r="U98" s="4"/>
      <c r="V98" s="4"/>
      <c r="W98" s="279" t="str">
        <f>'Information Page'!D20</f>
        <v>B-2</v>
      </c>
      <c r="X98" s="280"/>
      <c r="Y98" s="3"/>
    </row>
  </sheetData>
  <mergeCells count="385">
    <mergeCell ref="U6:W6"/>
    <mergeCell ref="A7:K7"/>
    <mergeCell ref="N7:Q7"/>
    <mergeCell ref="U7:W7"/>
    <mergeCell ref="A8:K8"/>
    <mergeCell ref="N8:Q8"/>
    <mergeCell ref="V8:W8"/>
    <mergeCell ref="A1:K6"/>
    <mergeCell ref="N1:Q1"/>
    <mergeCell ref="U1:W1"/>
    <mergeCell ref="N2:Q2"/>
    <mergeCell ref="N3:Q3"/>
    <mergeCell ref="U3:W3"/>
    <mergeCell ref="N4:Q4"/>
    <mergeCell ref="U4:W4"/>
    <mergeCell ref="O5:Q5"/>
    <mergeCell ref="N6:Q6"/>
    <mergeCell ref="A9:K9"/>
    <mergeCell ref="N9:Q9"/>
    <mergeCell ref="V9:W9"/>
    <mergeCell ref="O10:X11"/>
    <mergeCell ref="O12:O13"/>
    <mergeCell ref="P12:P13"/>
    <mergeCell ref="Q12:R13"/>
    <mergeCell ref="S12:S13"/>
    <mergeCell ref="T12:X13"/>
    <mergeCell ref="O14:O15"/>
    <mergeCell ref="P14:P15"/>
    <mergeCell ref="Q14:R15"/>
    <mergeCell ref="L20:Q20"/>
    <mergeCell ref="S14:S15"/>
    <mergeCell ref="T14:X15"/>
    <mergeCell ref="D16:F16"/>
    <mergeCell ref="J16:L16"/>
    <mergeCell ref="O16:O17"/>
    <mergeCell ref="P16:P17"/>
    <mergeCell ref="Q16:R17"/>
    <mergeCell ref="S16:S17"/>
    <mergeCell ref="T16:X17"/>
    <mergeCell ref="S20:X20"/>
    <mergeCell ref="J23:J24"/>
    <mergeCell ref="K23:K24"/>
    <mergeCell ref="L23:Q24"/>
    <mergeCell ref="R23:R24"/>
    <mergeCell ref="A19:A21"/>
    <mergeCell ref="B19:B21"/>
    <mergeCell ref="C19:C21"/>
    <mergeCell ref="D19:K19"/>
    <mergeCell ref="L19:Q19"/>
    <mergeCell ref="R19:R21"/>
    <mergeCell ref="F20:G20"/>
    <mergeCell ref="H20:K21"/>
    <mergeCell ref="B23:C24"/>
    <mergeCell ref="D23:D24"/>
    <mergeCell ref="E23:E24"/>
    <mergeCell ref="F23:G24"/>
    <mergeCell ref="H23:H24"/>
    <mergeCell ref="I23:I24"/>
    <mergeCell ref="F21:G21"/>
    <mergeCell ref="L21:Q21"/>
    <mergeCell ref="B22:C22"/>
    <mergeCell ref="F22:G22"/>
    <mergeCell ref="L22:Q22"/>
    <mergeCell ref="J25:J26"/>
    <mergeCell ref="K25:K26"/>
    <mergeCell ref="L25:Q26"/>
    <mergeCell ref="R25:R26"/>
    <mergeCell ref="B27:C28"/>
    <mergeCell ref="D27:D28"/>
    <mergeCell ref="E27:E28"/>
    <mergeCell ref="F27:G28"/>
    <mergeCell ref="H27:H28"/>
    <mergeCell ref="I27:I28"/>
    <mergeCell ref="J27:J28"/>
    <mergeCell ref="K27:K28"/>
    <mergeCell ref="L27:Q28"/>
    <mergeCell ref="R27:R28"/>
    <mergeCell ref="B25:C26"/>
    <mergeCell ref="D25:D26"/>
    <mergeCell ref="E25:E26"/>
    <mergeCell ref="F25:G26"/>
    <mergeCell ref="H25:H26"/>
    <mergeCell ref="I25:I26"/>
    <mergeCell ref="A29:A31"/>
    <mergeCell ref="B29:C30"/>
    <mergeCell ref="D29:D30"/>
    <mergeCell ref="E29:E30"/>
    <mergeCell ref="F29:G30"/>
    <mergeCell ref="H29:H30"/>
    <mergeCell ref="I29:I30"/>
    <mergeCell ref="J29:J30"/>
    <mergeCell ref="K29:K30"/>
    <mergeCell ref="L29:Q30"/>
    <mergeCell ref="R29:R30"/>
    <mergeCell ref="B31:C32"/>
    <mergeCell ref="D31:D32"/>
    <mergeCell ref="E31:E32"/>
    <mergeCell ref="F31:G32"/>
    <mergeCell ref="H31:H32"/>
    <mergeCell ref="I31:I32"/>
    <mergeCell ref="J31:J32"/>
    <mergeCell ref="K31:K32"/>
    <mergeCell ref="L31:Q32"/>
    <mergeCell ref="R31:R32"/>
    <mergeCell ref="B33:C34"/>
    <mergeCell ref="D33:D34"/>
    <mergeCell ref="E33:E34"/>
    <mergeCell ref="F33:G34"/>
    <mergeCell ref="H33:H34"/>
    <mergeCell ref="R35:R36"/>
    <mergeCell ref="B37:C38"/>
    <mergeCell ref="D37:D38"/>
    <mergeCell ref="E37:E38"/>
    <mergeCell ref="F37:G38"/>
    <mergeCell ref="H37:H38"/>
    <mergeCell ref="I33:I34"/>
    <mergeCell ref="J33:J34"/>
    <mergeCell ref="K33:K34"/>
    <mergeCell ref="L33:Q34"/>
    <mergeCell ref="R33:R34"/>
    <mergeCell ref="B35:C36"/>
    <mergeCell ref="D35:D36"/>
    <mergeCell ref="E35:E36"/>
    <mergeCell ref="F35:G36"/>
    <mergeCell ref="H35:H36"/>
    <mergeCell ref="A39:A41"/>
    <mergeCell ref="B39:C40"/>
    <mergeCell ref="D39:D40"/>
    <mergeCell ref="E39:E40"/>
    <mergeCell ref="F39:G40"/>
    <mergeCell ref="I35:I36"/>
    <mergeCell ref="J35:J36"/>
    <mergeCell ref="K35:K36"/>
    <mergeCell ref="L35:Q36"/>
    <mergeCell ref="H39:H40"/>
    <mergeCell ref="I39:I40"/>
    <mergeCell ref="J39:J40"/>
    <mergeCell ref="K39:K40"/>
    <mergeCell ref="L39:Q40"/>
    <mergeCell ref="B41:C42"/>
    <mergeCell ref="D41:D42"/>
    <mergeCell ref="E41:E42"/>
    <mergeCell ref="F41:G42"/>
    <mergeCell ref="H41:H42"/>
    <mergeCell ref="I41:I42"/>
    <mergeCell ref="R39:R40"/>
    <mergeCell ref="I37:I38"/>
    <mergeCell ref="J37:J38"/>
    <mergeCell ref="K37:K38"/>
    <mergeCell ref="L37:Q38"/>
    <mergeCell ref="R37:R38"/>
    <mergeCell ref="J41:J42"/>
    <mergeCell ref="K41:K42"/>
    <mergeCell ref="L41:Q42"/>
    <mergeCell ref="R41:R42"/>
    <mergeCell ref="R43:R44"/>
    <mergeCell ref="B45:C46"/>
    <mergeCell ref="D45:D46"/>
    <mergeCell ref="E45:E46"/>
    <mergeCell ref="F45:G46"/>
    <mergeCell ref="H45:H46"/>
    <mergeCell ref="I45:I46"/>
    <mergeCell ref="J45:J46"/>
    <mergeCell ref="K45:K46"/>
    <mergeCell ref="L45:Q46"/>
    <mergeCell ref="R45:R46"/>
    <mergeCell ref="B43:C44"/>
    <mergeCell ref="D43:D44"/>
    <mergeCell ref="E43:E44"/>
    <mergeCell ref="F43:G44"/>
    <mergeCell ref="H43:H44"/>
    <mergeCell ref="I43:I44"/>
    <mergeCell ref="E47:E48"/>
    <mergeCell ref="F47:G48"/>
    <mergeCell ref="H47:H48"/>
    <mergeCell ref="I47:I48"/>
    <mergeCell ref="J47:J48"/>
    <mergeCell ref="K47:K48"/>
    <mergeCell ref="L47:Q48"/>
    <mergeCell ref="J43:J44"/>
    <mergeCell ref="K43:K44"/>
    <mergeCell ref="L43:Q44"/>
    <mergeCell ref="R47:R48"/>
    <mergeCell ref="A49:A51"/>
    <mergeCell ref="B49:C50"/>
    <mergeCell ref="D49:D50"/>
    <mergeCell ref="E49:E50"/>
    <mergeCell ref="F49:G50"/>
    <mergeCell ref="H49:H50"/>
    <mergeCell ref="I49:I50"/>
    <mergeCell ref="J49:J50"/>
    <mergeCell ref="K49:K50"/>
    <mergeCell ref="L49:Q50"/>
    <mergeCell ref="R49:R50"/>
    <mergeCell ref="B51:C52"/>
    <mergeCell ref="D51:D52"/>
    <mergeCell ref="E51:E52"/>
    <mergeCell ref="F51:G52"/>
    <mergeCell ref="H51:H52"/>
    <mergeCell ref="I51:I52"/>
    <mergeCell ref="J51:J52"/>
    <mergeCell ref="K51:K52"/>
    <mergeCell ref="L51:Q52"/>
    <mergeCell ref="R51:R52"/>
    <mergeCell ref="B47:C48"/>
    <mergeCell ref="D47:D48"/>
    <mergeCell ref="B53:C54"/>
    <mergeCell ref="D53:D54"/>
    <mergeCell ref="E53:E54"/>
    <mergeCell ref="F53:G54"/>
    <mergeCell ref="H53:H54"/>
    <mergeCell ref="R55:R56"/>
    <mergeCell ref="B57:C58"/>
    <mergeCell ref="D57:D58"/>
    <mergeCell ref="E57:E58"/>
    <mergeCell ref="F57:G58"/>
    <mergeCell ref="H57:H58"/>
    <mergeCell ref="I53:I54"/>
    <mergeCell ref="J53:J54"/>
    <mergeCell ref="K53:K54"/>
    <mergeCell ref="L53:Q54"/>
    <mergeCell ref="R53:R54"/>
    <mergeCell ref="B55:C56"/>
    <mergeCell ref="D55:D56"/>
    <mergeCell ref="E55:E56"/>
    <mergeCell ref="F55:G56"/>
    <mergeCell ref="H55:H56"/>
    <mergeCell ref="A59:A61"/>
    <mergeCell ref="B59:C60"/>
    <mergeCell ref="D59:D60"/>
    <mergeCell ref="E59:E60"/>
    <mergeCell ref="F59:G60"/>
    <mergeCell ref="I55:I56"/>
    <mergeCell ref="J55:J56"/>
    <mergeCell ref="K55:K56"/>
    <mergeCell ref="L55:Q56"/>
    <mergeCell ref="H59:H60"/>
    <mergeCell ref="I59:I60"/>
    <mergeCell ref="J59:J60"/>
    <mergeCell ref="K59:K60"/>
    <mergeCell ref="L59:Q60"/>
    <mergeCell ref="B61:C62"/>
    <mergeCell ref="D61:D62"/>
    <mergeCell ref="E61:E62"/>
    <mergeCell ref="F61:G62"/>
    <mergeCell ref="H61:H62"/>
    <mergeCell ref="I61:I62"/>
    <mergeCell ref="R59:R60"/>
    <mergeCell ref="I57:I58"/>
    <mergeCell ref="J57:J58"/>
    <mergeCell ref="K57:K58"/>
    <mergeCell ref="L57:Q58"/>
    <mergeCell ref="R57:R58"/>
    <mergeCell ref="J61:J62"/>
    <mergeCell ref="K61:K62"/>
    <mergeCell ref="L61:Q62"/>
    <mergeCell ref="R61:R62"/>
    <mergeCell ref="R63:R64"/>
    <mergeCell ref="B65:C66"/>
    <mergeCell ref="D65:D66"/>
    <mergeCell ref="E65:E66"/>
    <mergeCell ref="F65:G66"/>
    <mergeCell ref="H65:H66"/>
    <mergeCell ref="I65:I66"/>
    <mergeCell ref="J65:J66"/>
    <mergeCell ref="K65:K66"/>
    <mergeCell ref="L65:Q66"/>
    <mergeCell ref="R65:R66"/>
    <mergeCell ref="B63:C64"/>
    <mergeCell ref="D63:D64"/>
    <mergeCell ref="E63:E64"/>
    <mergeCell ref="F63:G64"/>
    <mergeCell ref="H63:H64"/>
    <mergeCell ref="I63:I64"/>
    <mergeCell ref="E67:E68"/>
    <mergeCell ref="F67:G68"/>
    <mergeCell ref="H67:H68"/>
    <mergeCell ref="I67:I68"/>
    <mergeCell ref="J67:J68"/>
    <mergeCell ref="K67:K68"/>
    <mergeCell ref="L67:Q68"/>
    <mergeCell ref="J63:J64"/>
    <mergeCell ref="K63:K64"/>
    <mergeCell ref="L63:Q64"/>
    <mergeCell ref="R67:R68"/>
    <mergeCell ref="A69:A71"/>
    <mergeCell ref="B69:C70"/>
    <mergeCell ref="D69:D70"/>
    <mergeCell ref="E69:E70"/>
    <mergeCell ref="F69:G70"/>
    <mergeCell ref="H69:H70"/>
    <mergeCell ref="I69:I70"/>
    <mergeCell ref="J69:J70"/>
    <mergeCell ref="K69:K70"/>
    <mergeCell ref="L69:Q70"/>
    <mergeCell ref="R69:R70"/>
    <mergeCell ref="B71:C72"/>
    <mergeCell ref="D71:D72"/>
    <mergeCell ref="E71:E72"/>
    <mergeCell ref="F71:G72"/>
    <mergeCell ref="H71:H72"/>
    <mergeCell ref="I71:I72"/>
    <mergeCell ref="J71:J72"/>
    <mergeCell ref="K71:K72"/>
    <mergeCell ref="L71:Q72"/>
    <mergeCell ref="R71:R72"/>
    <mergeCell ref="B67:C68"/>
    <mergeCell ref="D67:D68"/>
    <mergeCell ref="B73:C74"/>
    <mergeCell ref="D73:D74"/>
    <mergeCell ref="E73:E74"/>
    <mergeCell ref="F73:G74"/>
    <mergeCell ref="H73:H74"/>
    <mergeCell ref="R75:R76"/>
    <mergeCell ref="B77:C78"/>
    <mergeCell ref="D77:D78"/>
    <mergeCell ref="E77:E78"/>
    <mergeCell ref="F77:G78"/>
    <mergeCell ref="H77:H78"/>
    <mergeCell ref="I73:I74"/>
    <mergeCell ref="J73:J74"/>
    <mergeCell ref="K73:K74"/>
    <mergeCell ref="L73:Q74"/>
    <mergeCell ref="R73:R74"/>
    <mergeCell ref="B75:C76"/>
    <mergeCell ref="D75:D76"/>
    <mergeCell ref="E75:E76"/>
    <mergeCell ref="F75:G76"/>
    <mergeCell ref="H75:H76"/>
    <mergeCell ref="A79:A81"/>
    <mergeCell ref="B79:C80"/>
    <mergeCell ref="D79:D80"/>
    <mergeCell ref="E79:E80"/>
    <mergeCell ref="F79:G80"/>
    <mergeCell ref="I75:I76"/>
    <mergeCell ref="J75:J76"/>
    <mergeCell ref="K75:K76"/>
    <mergeCell ref="L75:Q76"/>
    <mergeCell ref="H79:H80"/>
    <mergeCell ref="I79:I80"/>
    <mergeCell ref="J79:J80"/>
    <mergeCell ref="K79:K80"/>
    <mergeCell ref="L79:Q80"/>
    <mergeCell ref="B81:C82"/>
    <mergeCell ref="D81:D82"/>
    <mergeCell ref="E81:E82"/>
    <mergeCell ref="F81:G82"/>
    <mergeCell ref="H81:H82"/>
    <mergeCell ref="I81:I82"/>
    <mergeCell ref="R79:R80"/>
    <mergeCell ref="I77:I78"/>
    <mergeCell ref="J77:J78"/>
    <mergeCell ref="K77:K78"/>
    <mergeCell ref="L77:Q78"/>
    <mergeCell ref="R77:R78"/>
    <mergeCell ref="J81:J82"/>
    <mergeCell ref="K81:K82"/>
    <mergeCell ref="L81:Q82"/>
    <mergeCell ref="R81:R82"/>
    <mergeCell ref="J83:J84"/>
    <mergeCell ref="K83:K84"/>
    <mergeCell ref="L83:Q84"/>
    <mergeCell ref="R83:R84"/>
    <mergeCell ref="B85:C86"/>
    <mergeCell ref="D85:D86"/>
    <mergeCell ref="E85:E86"/>
    <mergeCell ref="F85:G86"/>
    <mergeCell ref="H85:H86"/>
    <mergeCell ref="I85:I86"/>
    <mergeCell ref="B83:C84"/>
    <mergeCell ref="D83:D84"/>
    <mergeCell ref="E83:E84"/>
    <mergeCell ref="F83:G84"/>
    <mergeCell ref="H83:H84"/>
    <mergeCell ref="I83:I84"/>
    <mergeCell ref="A88:F88"/>
    <mergeCell ref="G88:K88"/>
    <mergeCell ref="W98:X98"/>
    <mergeCell ref="J85:J86"/>
    <mergeCell ref="K85:K86"/>
    <mergeCell ref="L85:Q86"/>
    <mergeCell ref="R85:R86"/>
    <mergeCell ref="S85:X86"/>
    <mergeCell ref="A87:F87"/>
    <mergeCell ref="G87:K87"/>
  </mergeCells>
  <printOptions horizontalCentered="1" verticalCentered="1"/>
  <pageMargins left="0.25" right="0.25" top="0.25" bottom="0.25" header="0.5" footer="0.5"/>
  <pageSetup scale="86" orientation="portrait" horizontalDpi="300" verticalDpi="300" r:id="rId1"/>
  <headerFooter alignWithMargins="0"/>
  <rowBreaks count="1" manualBreakCount="1">
    <brk id="98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40632-DD3A-4B5B-B20E-5D5A8F7F9A9D}">
  <dimension ref="A1:Y98"/>
  <sheetViews>
    <sheetView zoomScaleNormal="100" workbookViewId="0">
      <selection activeCell="L23" sqref="L23:Q24"/>
    </sheetView>
  </sheetViews>
  <sheetFormatPr defaultRowHeight="12.75" x14ac:dyDescent="0.2"/>
  <cols>
    <col min="1" max="1" width="3.7109375" style="2" customWidth="1"/>
    <col min="2" max="2" width="2.42578125" customWidth="1"/>
    <col min="3" max="3" width="3" customWidth="1"/>
    <col min="4" max="5" width="5.5703125" customWidth="1"/>
    <col min="6" max="6" width="3.140625" customWidth="1"/>
    <col min="7" max="7" width="5" customWidth="1"/>
    <col min="8" max="8" width="4.7109375" customWidth="1"/>
    <col min="9" max="9" width="4.5703125" customWidth="1"/>
    <col min="10" max="10" width="4.7109375" customWidth="1"/>
    <col min="11" max="11" width="5" customWidth="1"/>
    <col min="12" max="12" width="5.140625" customWidth="1"/>
    <col min="13" max="13" width="7.5703125" customWidth="1"/>
    <col min="14" max="14" width="9" customWidth="1"/>
    <col min="15" max="15" width="8.5703125" customWidth="1"/>
    <col min="16" max="16" width="6.85546875" customWidth="1"/>
    <col min="17" max="17" width="5.85546875" customWidth="1"/>
    <col min="18" max="18" width="3.28515625" customWidth="1"/>
    <col min="19" max="19" width="8.85546875" customWidth="1"/>
    <col min="20" max="20" width="2.7109375" customWidth="1"/>
    <col min="21" max="21" width="5.140625" customWidth="1"/>
    <col min="22" max="22" width="2.85546875" customWidth="1"/>
    <col min="23" max="23" width="4.5703125" customWidth="1"/>
    <col min="24" max="24" width="2" style="1" customWidth="1"/>
    <col min="25" max="25" width="14.42578125" customWidth="1"/>
  </cols>
  <sheetData>
    <row r="1" spans="1:25" ht="15.75" customHeight="1" x14ac:dyDescent="0.25">
      <c r="A1" s="144"/>
      <c r="B1" s="145"/>
      <c r="C1" s="145"/>
      <c r="D1" s="145"/>
      <c r="E1" s="145"/>
      <c r="F1" s="145"/>
      <c r="G1" s="145"/>
      <c r="H1" s="145"/>
      <c r="I1" s="145"/>
      <c r="J1" s="145"/>
      <c r="K1" s="146"/>
      <c r="L1" s="74" t="s">
        <v>80</v>
      </c>
      <c r="M1" s="71"/>
      <c r="N1" s="277" t="str">
        <f>'Information Page'!D6</f>
        <v xml:space="preserve">PELL BRIDGE RAMPS PHASE 1 </v>
      </c>
      <c r="O1" s="278"/>
      <c r="P1" s="278"/>
      <c r="Q1" s="278"/>
      <c r="R1" s="73"/>
      <c r="S1" s="72" t="s">
        <v>79</v>
      </c>
      <c r="T1" s="71"/>
      <c r="U1" s="274" t="str">
        <f>'Information Page'!D20</f>
        <v>B-2</v>
      </c>
      <c r="V1" s="274"/>
      <c r="W1" s="274"/>
      <c r="X1" s="70"/>
      <c r="Y1" s="40"/>
    </row>
    <row r="2" spans="1:25" ht="12.75" customHeight="1" x14ac:dyDescent="0.25">
      <c r="A2" s="147"/>
      <c r="B2" s="148"/>
      <c r="C2" s="148"/>
      <c r="D2" s="148"/>
      <c r="E2" s="148"/>
      <c r="F2" s="148"/>
      <c r="G2" s="148"/>
      <c r="H2" s="148"/>
      <c r="I2" s="148"/>
      <c r="J2" s="148"/>
      <c r="K2" s="149"/>
      <c r="L2" s="66" t="s">
        <v>78</v>
      </c>
      <c r="N2" s="276" t="str">
        <f>'Information Page'!D7</f>
        <v>Newport</v>
      </c>
      <c r="O2" s="276"/>
      <c r="P2" s="276"/>
      <c r="Q2" s="276"/>
      <c r="R2" s="58"/>
      <c r="S2" s="66" t="s">
        <v>77</v>
      </c>
      <c r="U2" s="69">
        <v>6</v>
      </c>
      <c r="V2" s="68" t="s">
        <v>76</v>
      </c>
      <c r="W2" s="87">
        <f>'Information Page'!D38</f>
        <v>0</v>
      </c>
      <c r="X2" s="67"/>
      <c r="Y2" s="40"/>
    </row>
    <row r="3" spans="1:25" ht="13.5" customHeight="1" x14ac:dyDescent="0.25">
      <c r="A3" s="147"/>
      <c r="B3" s="148"/>
      <c r="C3" s="148"/>
      <c r="D3" s="148"/>
      <c r="E3" s="148"/>
      <c r="F3" s="148"/>
      <c r="G3" s="148"/>
      <c r="H3" s="148"/>
      <c r="I3" s="148"/>
      <c r="J3" s="148"/>
      <c r="K3" s="149"/>
      <c r="L3" s="59" t="s">
        <v>75</v>
      </c>
      <c r="N3" s="276" t="str">
        <f>'Information Page'!D8</f>
        <v>0050B</v>
      </c>
      <c r="O3" s="276"/>
      <c r="P3" s="276"/>
      <c r="Q3" s="276"/>
      <c r="R3" s="58"/>
      <c r="S3" s="66" t="s">
        <v>74</v>
      </c>
      <c r="U3" s="275">
        <f>'Information Page'!D25</f>
        <v>45293</v>
      </c>
      <c r="V3" s="276"/>
      <c r="W3" s="276"/>
      <c r="X3" s="56"/>
      <c r="Y3" s="40"/>
    </row>
    <row r="4" spans="1:25" ht="13.5" customHeight="1" x14ac:dyDescent="0.25">
      <c r="A4" s="147"/>
      <c r="B4" s="148"/>
      <c r="C4" s="148"/>
      <c r="D4" s="148"/>
      <c r="E4" s="148"/>
      <c r="F4" s="148"/>
      <c r="G4" s="148"/>
      <c r="H4" s="148"/>
      <c r="I4" s="148"/>
      <c r="J4" s="148"/>
      <c r="K4" s="149"/>
      <c r="L4" s="59" t="s">
        <v>73</v>
      </c>
      <c r="N4" s="276" t="str">
        <f>'Information Page'!D9</f>
        <v>2019-EH-022</v>
      </c>
      <c r="O4" s="276"/>
      <c r="P4" s="276"/>
      <c r="Q4" s="276"/>
      <c r="R4" s="58"/>
      <c r="S4" s="66" t="s">
        <v>72</v>
      </c>
      <c r="U4" s="275">
        <f>'Information Page'!D26</f>
        <v>45294</v>
      </c>
      <c r="V4" s="276"/>
      <c r="W4" s="276"/>
      <c r="X4" s="56"/>
      <c r="Y4" s="40"/>
    </row>
    <row r="5" spans="1:25" ht="15.75" customHeight="1" x14ac:dyDescent="0.25">
      <c r="A5" s="147"/>
      <c r="B5" s="148"/>
      <c r="C5" s="148"/>
      <c r="D5" s="148"/>
      <c r="E5" s="148"/>
      <c r="F5" s="148"/>
      <c r="G5" s="148"/>
      <c r="H5" s="148"/>
      <c r="I5" s="148"/>
      <c r="J5" s="148"/>
      <c r="K5" s="149"/>
      <c r="L5" s="55" t="s">
        <v>71</v>
      </c>
      <c r="M5" s="51"/>
      <c r="N5" s="55"/>
      <c r="O5" s="276" t="str">
        <f>'Information Page'!D10</f>
        <v>2020-CH-065</v>
      </c>
      <c r="P5" s="276"/>
      <c r="Q5" s="276"/>
      <c r="R5" s="53"/>
      <c r="S5" s="35"/>
      <c r="T5" s="65"/>
      <c r="U5" s="65"/>
      <c r="V5" s="65"/>
      <c r="W5" s="64"/>
      <c r="X5" s="34"/>
      <c r="Y5" s="40"/>
    </row>
    <row r="6" spans="1:25" ht="15.75" customHeight="1" x14ac:dyDescent="0.25">
      <c r="A6" s="293"/>
      <c r="B6" s="294"/>
      <c r="C6" s="294"/>
      <c r="D6" s="294"/>
      <c r="E6" s="294"/>
      <c r="F6" s="294"/>
      <c r="G6" s="294"/>
      <c r="H6" s="294"/>
      <c r="I6" s="294"/>
      <c r="J6" s="294"/>
      <c r="K6" s="295"/>
      <c r="L6" s="59" t="s">
        <v>70</v>
      </c>
      <c r="M6" s="63"/>
      <c r="N6" s="287" t="str">
        <f>'Information Page'!D16</f>
        <v>ABC Drilling</v>
      </c>
      <c r="O6" s="287"/>
      <c r="P6" s="287"/>
      <c r="Q6" s="287"/>
      <c r="R6" s="62"/>
      <c r="S6" s="61" t="s">
        <v>69</v>
      </c>
      <c r="T6" s="60"/>
      <c r="U6" s="289">
        <f>'Information Page'!D27</f>
        <v>263642.50699999998</v>
      </c>
      <c r="V6" s="276"/>
      <c r="W6" s="276"/>
      <c r="X6" s="41"/>
      <c r="Y6" s="40"/>
    </row>
    <row r="7" spans="1:25" ht="15" customHeight="1" x14ac:dyDescent="0.25">
      <c r="A7" s="290" t="s">
        <v>68</v>
      </c>
      <c r="B7" s="291"/>
      <c r="C7" s="291"/>
      <c r="D7" s="291"/>
      <c r="E7" s="291"/>
      <c r="F7" s="291"/>
      <c r="G7" s="291"/>
      <c r="H7" s="291"/>
      <c r="I7" s="291"/>
      <c r="J7" s="291"/>
      <c r="K7" s="292"/>
      <c r="L7" s="59" t="s">
        <v>67</v>
      </c>
      <c r="M7" s="2"/>
      <c r="N7" s="276" t="str">
        <f>'Information Page'!D17</f>
        <v>Charlie Guild</v>
      </c>
      <c r="O7" s="276"/>
      <c r="P7" s="276"/>
      <c r="Q7" s="276"/>
      <c r="R7" s="58"/>
      <c r="S7" s="57" t="s">
        <v>66</v>
      </c>
      <c r="U7" s="289">
        <f>'Information Page'!D28</f>
        <v>364455.07199999999</v>
      </c>
      <c r="V7" s="276"/>
      <c r="W7" s="276"/>
      <c r="X7" s="56"/>
      <c r="Y7" s="40"/>
    </row>
    <row r="8" spans="1:25" ht="14.25" customHeight="1" x14ac:dyDescent="0.25">
      <c r="A8" s="168" t="s">
        <v>65</v>
      </c>
      <c r="B8" s="171"/>
      <c r="C8" s="171"/>
      <c r="D8" s="171"/>
      <c r="E8" s="171"/>
      <c r="F8" s="171"/>
      <c r="G8" s="171"/>
      <c r="H8" s="171"/>
      <c r="I8" s="171"/>
      <c r="J8" s="171"/>
      <c r="K8" s="170"/>
      <c r="L8" s="59" t="s">
        <v>64</v>
      </c>
      <c r="M8" s="2"/>
      <c r="N8" s="276" t="str">
        <f>'Information Page'!D18</f>
        <v>CEC</v>
      </c>
      <c r="O8" s="276"/>
      <c r="P8" s="276"/>
      <c r="Q8" s="276"/>
      <c r="R8" s="58"/>
      <c r="S8" s="57" t="s">
        <v>63</v>
      </c>
      <c r="V8" s="276">
        <f>'Information Page'!D29</f>
        <v>71.3</v>
      </c>
      <c r="W8" s="276"/>
      <c r="X8" s="56"/>
      <c r="Y8" s="40"/>
    </row>
    <row r="9" spans="1:25" ht="14.25" customHeight="1" x14ac:dyDescent="0.25">
      <c r="A9" s="172" t="s">
        <v>62</v>
      </c>
      <c r="B9" s="173"/>
      <c r="C9" s="173"/>
      <c r="D9" s="173"/>
      <c r="E9" s="173"/>
      <c r="F9" s="173"/>
      <c r="G9" s="173"/>
      <c r="H9" s="173"/>
      <c r="I9" s="173"/>
      <c r="J9" s="173"/>
      <c r="K9" s="174"/>
      <c r="L9" s="55" t="s">
        <v>61</v>
      </c>
      <c r="M9" s="54"/>
      <c r="N9" s="288" t="str">
        <f>'Information Page'!D19</f>
        <v>Karl Terzaghi</v>
      </c>
      <c r="O9" s="276"/>
      <c r="P9" s="276"/>
      <c r="Q9" s="276"/>
      <c r="R9" s="53"/>
      <c r="S9" s="52" t="s">
        <v>60</v>
      </c>
      <c r="T9" s="51"/>
      <c r="U9" s="51"/>
      <c r="V9" s="276" t="str">
        <f>'Information Page'!D30</f>
        <v>NGVD29</v>
      </c>
      <c r="W9" s="276"/>
      <c r="X9" s="34"/>
      <c r="Y9" s="40"/>
    </row>
    <row r="10" spans="1:25" ht="13.5" customHeight="1" x14ac:dyDescent="0.25">
      <c r="A10" s="50" t="s">
        <v>59</v>
      </c>
      <c r="B10" s="48"/>
      <c r="C10" s="48"/>
      <c r="D10" s="49" t="s">
        <v>58</v>
      </c>
      <c r="E10" s="49"/>
      <c r="F10" s="49"/>
      <c r="G10" s="49"/>
      <c r="H10" s="49"/>
      <c r="I10" s="49"/>
      <c r="J10" s="49"/>
      <c r="K10" s="49"/>
      <c r="L10" s="49"/>
      <c r="M10" s="48"/>
      <c r="N10" s="48"/>
      <c r="O10" s="253" t="s">
        <v>57</v>
      </c>
      <c r="P10" s="254"/>
      <c r="Q10" s="254"/>
      <c r="R10" s="254"/>
      <c r="S10" s="254"/>
      <c r="T10" s="254"/>
      <c r="U10" s="254"/>
      <c r="V10" s="254"/>
      <c r="W10" s="254"/>
      <c r="X10" s="255"/>
      <c r="Y10" s="37"/>
    </row>
    <row r="11" spans="1:25" ht="12" customHeight="1" x14ac:dyDescent="0.25">
      <c r="A11" s="50"/>
      <c r="B11" s="48"/>
      <c r="C11" s="48"/>
      <c r="D11" s="49" t="s">
        <v>56</v>
      </c>
      <c r="E11" s="49"/>
      <c r="F11" s="49"/>
      <c r="G11" s="49"/>
      <c r="H11" s="49"/>
      <c r="I11" s="49"/>
      <c r="J11" s="49"/>
      <c r="K11" s="49"/>
      <c r="L11" s="49"/>
      <c r="M11" s="48"/>
      <c r="N11" s="48"/>
      <c r="O11" s="256"/>
      <c r="P11" s="257"/>
      <c r="Q11" s="257"/>
      <c r="R11" s="257"/>
      <c r="S11" s="257"/>
      <c r="T11" s="257"/>
      <c r="U11" s="257"/>
      <c r="V11" s="257"/>
      <c r="W11" s="257"/>
      <c r="X11" s="258"/>
      <c r="Y11" s="37"/>
    </row>
    <row r="12" spans="1:25" ht="6.75" customHeight="1" x14ac:dyDescent="0.25">
      <c r="A12" s="50"/>
      <c r="B12" s="48"/>
      <c r="C12" s="48"/>
      <c r="D12" s="49"/>
      <c r="E12" s="49"/>
      <c r="F12" s="49"/>
      <c r="G12" s="49"/>
      <c r="H12" s="49"/>
      <c r="I12" s="49"/>
      <c r="J12" s="49"/>
      <c r="K12" s="49"/>
      <c r="L12" s="49"/>
      <c r="M12" s="48"/>
      <c r="N12" s="48"/>
      <c r="O12" s="247" t="s">
        <v>55</v>
      </c>
      <c r="P12" s="249" t="s">
        <v>54</v>
      </c>
      <c r="Q12" s="233" t="s">
        <v>40</v>
      </c>
      <c r="R12" s="234"/>
      <c r="S12" s="249" t="s">
        <v>53</v>
      </c>
      <c r="T12" s="233" t="s">
        <v>52</v>
      </c>
      <c r="U12" s="263"/>
      <c r="V12" s="263"/>
      <c r="W12" s="263"/>
      <c r="X12" s="264"/>
      <c r="Y12" s="37"/>
    </row>
    <row r="13" spans="1:25" ht="13.5" x14ac:dyDescent="0.25">
      <c r="A13" s="50" t="s">
        <v>51</v>
      </c>
      <c r="B13" s="48"/>
      <c r="C13" s="48"/>
      <c r="D13" s="49" t="s">
        <v>50</v>
      </c>
      <c r="E13" s="49"/>
      <c r="F13" s="49"/>
      <c r="G13" s="49"/>
      <c r="H13" s="49"/>
      <c r="I13" s="49"/>
      <c r="J13" s="49"/>
      <c r="K13" s="49"/>
      <c r="L13" s="49"/>
      <c r="M13" s="48"/>
      <c r="N13" s="48"/>
      <c r="O13" s="248"/>
      <c r="P13" s="248"/>
      <c r="Q13" s="235"/>
      <c r="R13" s="236"/>
      <c r="S13" s="248"/>
      <c r="T13" s="235"/>
      <c r="U13" s="265"/>
      <c r="V13" s="265"/>
      <c r="W13" s="265"/>
      <c r="X13" s="266"/>
      <c r="Y13" s="37"/>
    </row>
    <row r="14" spans="1:25" ht="12" customHeight="1" x14ac:dyDescent="0.25">
      <c r="A14" s="50"/>
      <c r="B14" s="48"/>
      <c r="C14" s="48"/>
      <c r="D14" s="49" t="s">
        <v>49</v>
      </c>
      <c r="E14" s="49"/>
      <c r="F14" s="49"/>
      <c r="G14" s="49"/>
      <c r="H14" s="49"/>
      <c r="I14" s="49"/>
      <c r="J14" s="49"/>
      <c r="K14" s="49"/>
      <c r="L14" s="49"/>
      <c r="M14" s="48"/>
      <c r="N14" s="48"/>
      <c r="O14" s="267"/>
      <c r="P14" s="200"/>
      <c r="Q14" s="187"/>
      <c r="R14" s="212"/>
      <c r="S14" s="250"/>
      <c r="T14" s="211"/>
      <c r="U14" s="216"/>
      <c r="V14" s="216"/>
      <c r="W14" s="216"/>
      <c r="X14" s="230"/>
      <c r="Y14" s="40"/>
    </row>
    <row r="15" spans="1:25" ht="5.25" customHeight="1" x14ac:dyDescent="0.25">
      <c r="A15" s="50"/>
      <c r="B15" s="48"/>
      <c r="C15" s="48"/>
      <c r="D15" s="49"/>
      <c r="E15" s="49"/>
      <c r="F15" s="49"/>
      <c r="G15" s="49"/>
      <c r="H15" s="49"/>
      <c r="I15" s="49"/>
      <c r="J15" s="49"/>
      <c r="K15" s="49"/>
      <c r="L15" s="49"/>
      <c r="M15" s="48"/>
      <c r="N15" s="48"/>
      <c r="O15" s="268"/>
      <c r="P15" s="201"/>
      <c r="Q15" s="231"/>
      <c r="R15" s="296"/>
      <c r="S15" s="201"/>
      <c r="T15" s="231"/>
      <c r="U15" s="166"/>
      <c r="V15" s="166"/>
      <c r="W15" s="166"/>
      <c r="X15" s="232"/>
      <c r="Y15" s="40"/>
    </row>
    <row r="16" spans="1:25" ht="11.25" customHeight="1" x14ac:dyDescent="0.25">
      <c r="A16" s="50" t="s">
        <v>48</v>
      </c>
      <c r="B16" s="48"/>
      <c r="C16" s="48"/>
      <c r="D16" s="166" t="str">
        <f>'Information Page'!D23</f>
        <v>4"</v>
      </c>
      <c r="E16" s="166"/>
      <c r="F16" s="166"/>
      <c r="G16" s="49"/>
      <c r="H16" s="48" t="s">
        <v>47</v>
      </c>
      <c r="I16" s="49"/>
      <c r="J16" s="167" t="str">
        <f>'Information Page'!D24</f>
        <v>NA</v>
      </c>
      <c r="K16" s="167"/>
      <c r="L16" s="167"/>
      <c r="M16" s="48"/>
      <c r="N16" s="48"/>
      <c r="O16" s="252"/>
      <c r="P16" s="250"/>
      <c r="Q16" s="187"/>
      <c r="R16" s="188"/>
      <c r="S16" s="250"/>
      <c r="T16" s="237"/>
      <c r="U16" s="238"/>
      <c r="V16" s="238"/>
      <c r="W16" s="216"/>
      <c r="X16" s="230"/>
      <c r="Y16" s="40"/>
    </row>
    <row r="17" spans="1:25" ht="5.25" customHeight="1" thickBot="1" x14ac:dyDescent="0.3">
      <c r="A17" s="47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251"/>
      <c r="P17" s="251"/>
      <c r="Q17" s="198"/>
      <c r="R17" s="199"/>
      <c r="S17" s="251"/>
      <c r="T17" s="239"/>
      <c r="U17" s="240"/>
      <c r="V17" s="240"/>
      <c r="W17" s="240"/>
      <c r="X17" s="241"/>
      <c r="Y17" s="40"/>
    </row>
    <row r="18" spans="1:25" ht="5.25" hidden="1" customHeight="1" x14ac:dyDescent="0.25">
      <c r="A18" s="4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44"/>
      <c r="P18" s="44"/>
      <c r="Q18" s="44"/>
      <c r="R18" s="35"/>
      <c r="S18" s="44"/>
      <c r="T18" s="44"/>
      <c r="U18" s="44"/>
      <c r="V18" s="44"/>
      <c r="W18" s="44"/>
      <c r="X18" s="43"/>
      <c r="Y18" s="40"/>
    </row>
    <row r="19" spans="1:25" ht="21" customHeight="1" x14ac:dyDescent="0.25">
      <c r="A19" s="213" t="s">
        <v>40</v>
      </c>
      <c r="B19" s="224" t="s">
        <v>46</v>
      </c>
      <c r="C19" s="227" t="s">
        <v>45</v>
      </c>
      <c r="D19" s="209" t="s">
        <v>44</v>
      </c>
      <c r="E19" s="210"/>
      <c r="F19" s="210"/>
      <c r="G19" s="210"/>
      <c r="H19" s="210"/>
      <c r="I19" s="210"/>
      <c r="J19" s="210"/>
      <c r="K19" s="210"/>
      <c r="L19" s="211" t="s">
        <v>43</v>
      </c>
      <c r="M19" s="216"/>
      <c r="N19" s="216"/>
      <c r="O19" s="216"/>
      <c r="P19" s="216"/>
      <c r="Q19" s="212"/>
      <c r="R19" s="206" t="s">
        <v>42</v>
      </c>
      <c r="S19" s="42"/>
      <c r="T19" s="42"/>
      <c r="U19" s="42"/>
      <c r="V19" s="42"/>
      <c r="W19" s="42"/>
      <c r="X19" s="41"/>
      <c r="Y19" s="40"/>
    </row>
    <row r="20" spans="1:25" ht="13.5" customHeight="1" x14ac:dyDescent="0.25">
      <c r="A20" s="214"/>
      <c r="B20" s="225"/>
      <c r="C20" s="228"/>
      <c r="D20" s="39"/>
      <c r="E20" s="38" t="s">
        <v>41</v>
      </c>
      <c r="F20" s="211" t="s">
        <v>40</v>
      </c>
      <c r="G20" s="212"/>
      <c r="H20" s="158" t="s">
        <v>39</v>
      </c>
      <c r="I20" s="159"/>
      <c r="J20" s="159"/>
      <c r="K20" s="159"/>
      <c r="L20" s="285" t="s">
        <v>38</v>
      </c>
      <c r="M20" s="242"/>
      <c r="N20" s="242"/>
      <c r="O20" s="242"/>
      <c r="P20" s="242"/>
      <c r="Q20" s="286"/>
      <c r="R20" s="207"/>
      <c r="S20" s="242" t="s">
        <v>37</v>
      </c>
      <c r="T20" s="242"/>
      <c r="U20" s="242"/>
      <c r="V20" s="242"/>
      <c r="W20" s="242"/>
      <c r="X20" s="243"/>
      <c r="Y20" s="37"/>
    </row>
    <row r="21" spans="1:25" ht="10.5" customHeight="1" x14ac:dyDescent="0.25">
      <c r="A21" s="215"/>
      <c r="B21" s="226"/>
      <c r="C21" s="229"/>
      <c r="D21" s="36" t="s">
        <v>36</v>
      </c>
      <c r="E21" s="36" t="s">
        <v>35</v>
      </c>
      <c r="F21" s="160" t="s">
        <v>34</v>
      </c>
      <c r="G21" s="262"/>
      <c r="H21" s="160"/>
      <c r="I21" s="161"/>
      <c r="J21" s="161"/>
      <c r="K21" s="161"/>
      <c r="L21" s="217"/>
      <c r="M21" s="218"/>
      <c r="N21" s="218"/>
      <c r="O21" s="218"/>
      <c r="P21" s="218"/>
      <c r="Q21" s="219"/>
      <c r="R21" s="208"/>
      <c r="S21" s="35"/>
      <c r="T21" s="35"/>
      <c r="U21" s="35"/>
      <c r="V21" s="35"/>
      <c r="W21" s="35"/>
      <c r="X21" s="34"/>
      <c r="Y21" s="27">
        <v>150</v>
      </c>
    </row>
    <row r="22" spans="1:25" ht="15.75" customHeight="1" x14ac:dyDescent="0.2">
      <c r="A22" s="26">
        <v>150</v>
      </c>
      <c r="B22" s="222"/>
      <c r="C22" s="223"/>
      <c r="D22" s="33"/>
      <c r="E22" s="30"/>
      <c r="F22" s="220"/>
      <c r="G22" s="221"/>
      <c r="H22" s="31"/>
      <c r="I22" s="32"/>
      <c r="J22" s="31"/>
      <c r="K22" s="30"/>
      <c r="L22" s="244"/>
      <c r="M22" s="245"/>
      <c r="N22" s="245"/>
      <c r="O22" s="245"/>
      <c r="P22" s="245"/>
      <c r="Q22" s="246"/>
      <c r="R22" s="29"/>
      <c r="S22" s="124"/>
      <c r="T22" s="125"/>
      <c r="U22" s="125"/>
      <c r="V22" s="125"/>
      <c r="W22" s="125"/>
      <c r="X22" s="126"/>
      <c r="Y22" s="27">
        <v>151</v>
      </c>
    </row>
    <row r="23" spans="1:25" ht="7.5" customHeight="1" x14ac:dyDescent="0.2">
      <c r="A23" s="26"/>
      <c r="B23" s="187"/>
      <c r="C23" s="188"/>
      <c r="D23" s="154"/>
      <c r="E23" s="156"/>
      <c r="F23" s="150"/>
      <c r="G23" s="162"/>
      <c r="H23" s="150"/>
      <c r="I23" s="156"/>
      <c r="J23" s="162"/>
      <c r="K23" s="150"/>
      <c r="L23" s="179"/>
      <c r="M23" s="180"/>
      <c r="N23" s="180"/>
      <c r="O23" s="180"/>
      <c r="P23" s="180"/>
      <c r="Q23" s="181"/>
      <c r="R23" s="176"/>
      <c r="S23" s="9"/>
      <c r="T23" s="9"/>
      <c r="U23" s="9"/>
      <c r="V23" s="9"/>
      <c r="W23" s="9"/>
      <c r="X23" s="8"/>
      <c r="Y23" s="27"/>
    </row>
    <row r="24" spans="1:25" ht="7.5" customHeight="1" x14ac:dyDescent="0.2">
      <c r="A24" s="26"/>
      <c r="B24" s="189"/>
      <c r="C24" s="190"/>
      <c r="D24" s="155"/>
      <c r="E24" s="157"/>
      <c r="F24" s="153"/>
      <c r="G24" s="143"/>
      <c r="H24" s="153"/>
      <c r="I24" s="157"/>
      <c r="J24" s="143"/>
      <c r="K24" s="153"/>
      <c r="L24" s="179"/>
      <c r="M24" s="180"/>
      <c r="N24" s="180"/>
      <c r="O24" s="180"/>
      <c r="P24" s="180"/>
      <c r="Q24" s="181"/>
      <c r="R24" s="176"/>
      <c r="S24" s="9"/>
      <c r="T24" s="9"/>
      <c r="U24" s="9"/>
      <c r="V24" s="9"/>
      <c r="W24" s="9"/>
      <c r="X24" s="8"/>
      <c r="Y24" s="27">
        <v>152</v>
      </c>
    </row>
    <row r="25" spans="1:25" ht="7.5" customHeight="1" x14ac:dyDescent="0.2">
      <c r="A25" s="26"/>
      <c r="B25" s="187"/>
      <c r="C25" s="188"/>
      <c r="D25" s="177"/>
      <c r="E25" s="156"/>
      <c r="F25" s="150"/>
      <c r="G25" s="162"/>
      <c r="H25" s="150"/>
      <c r="I25" s="156"/>
      <c r="J25" s="162"/>
      <c r="K25" s="150"/>
      <c r="L25" s="179"/>
      <c r="M25" s="180"/>
      <c r="N25" s="180"/>
      <c r="O25" s="180"/>
      <c r="P25" s="180"/>
      <c r="Q25" s="181"/>
      <c r="R25" s="176"/>
      <c r="S25" s="9"/>
      <c r="T25" s="9"/>
      <c r="U25" s="9"/>
      <c r="V25" s="9"/>
      <c r="W25" s="9"/>
      <c r="X25" s="8"/>
      <c r="Y25" s="27"/>
    </row>
    <row r="26" spans="1:25" ht="7.5" customHeight="1" x14ac:dyDescent="0.2">
      <c r="A26" s="26"/>
      <c r="B26" s="189"/>
      <c r="C26" s="190"/>
      <c r="D26" s="155"/>
      <c r="E26" s="157"/>
      <c r="F26" s="153"/>
      <c r="G26" s="143"/>
      <c r="H26" s="153"/>
      <c r="I26" s="157"/>
      <c r="J26" s="143"/>
      <c r="K26" s="153"/>
      <c r="L26" s="179"/>
      <c r="M26" s="180"/>
      <c r="N26" s="180"/>
      <c r="O26" s="180"/>
      <c r="P26" s="180"/>
      <c r="Q26" s="181"/>
      <c r="R26" s="176"/>
      <c r="S26" s="9"/>
      <c r="T26" s="9"/>
      <c r="U26" s="9"/>
      <c r="V26" s="9"/>
      <c r="W26" s="9"/>
      <c r="X26" s="8"/>
      <c r="Y26" s="27">
        <v>153</v>
      </c>
    </row>
    <row r="27" spans="1:25" ht="7.5" customHeight="1" x14ac:dyDescent="0.2">
      <c r="A27" s="26"/>
      <c r="B27" s="187"/>
      <c r="C27" s="188"/>
      <c r="D27" s="177"/>
      <c r="E27" s="156"/>
      <c r="F27" s="150"/>
      <c r="G27" s="162"/>
      <c r="H27" s="150"/>
      <c r="I27" s="156"/>
      <c r="J27" s="162"/>
      <c r="K27" s="150"/>
      <c r="L27" s="179"/>
      <c r="M27" s="180"/>
      <c r="N27" s="180"/>
      <c r="O27" s="180"/>
      <c r="P27" s="180"/>
      <c r="Q27" s="181"/>
      <c r="R27" s="176"/>
      <c r="S27" s="9"/>
      <c r="T27" s="9"/>
      <c r="U27" s="9"/>
      <c r="V27" s="9"/>
      <c r="W27" s="9"/>
      <c r="X27" s="8"/>
      <c r="Y27" s="27"/>
    </row>
    <row r="28" spans="1:25" ht="7.5" customHeight="1" x14ac:dyDescent="0.2">
      <c r="A28" s="26"/>
      <c r="B28" s="189"/>
      <c r="C28" s="190"/>
      <c r="D28" s="155"/>
      <c r="E28" s="157"/>
      <c r="F28" s="153"/>
      <c r="G28" s="143"/>
      <c r="H28" s="153"/>
      <c r="I28" s="157"/>
      <c r="J28" s="143"/>
      <c r="K28" s="153"/>
      <c r="L28" s="179"/>
      <c r="M28" s="180"/>
      <c r="N28" s="180"/>
      <c r="O28" s="180"/>
      <c r="P28" s="180"/>
      <c r="Q28" s="181"/>
      <c r="R28" s="176"/>
      <c r="S28" s="9"/>
      <c r="T28" s="9"/>
      <c r="U28" s="9"/>
      <c r="V28" s="9"/>
      <c r="W28" s="9"/>
      <c r="X28" s="8"/>
      <c r="Y28" s="27">
        <v>154</v>
      </c>
    </row>
    <row r="29" spans="1:25" ht="7.5" customHeight="1" x14ac:dyDescent="0.2">
      <c r="A29" s="197">
        <v>155</v>
      </c>
      <c r="B29" s="187"/>
      <c r="C29" s="188"/>
      <c r="D29" s="177"/>
      <c r="E29" s="156"/>
      <c r="F29" s="150"/>
      <c r="G29" s="162"/>
      <c r="H29" s="150"/>
      <c r="I29" s="156"/>
      <c r="J29" s="162"/>
      <c r="K29" s="156"/>
      <c r="L29" s="179"/>
      <c r="M29" s="180"/>
      <c r="N29" s="180"/>
      <c r="O29" s="180"/>
      <c r="P29" s="180"/>
      <c r="Q29" s="181"/>
      <c r="R29" s="176"/>
      <c r="S29" s="9"/>
      <c r="T29" s="9"/>
      <c r="U29" s="9"/>
      <c r="V29" s="9"/>
      <c r="W29" s="9"/>
      <c r="X29" s="8"/>
      <c r="Y29" s="27"/>
    </row>
    <row r="30" spans="1:25" ht="7.5" customHeight="1" thickBot="1" x14ac:dyDescent="0.25">
      <c r="A30" s="197"/>
      <c r="B30" s="198"/>
      <c r="C30" s="199"/>
      <c r="D30" s="178"/>
      <c r="E30" s="175"/>
      <c r="F30" s="151"/>
      <c r="G30" s="165"/>
      <c r="H30" s="151"/>
      <c r="I30" s="175"/>
      <c r="J30" s="165"/>
      <c r="K30" s="175"/>
      <c r="L30" s="179"/>
      <c r="M30" s="180"/>
      <c r="N30" s="180"/>
      <c r="O30" s="180"/>
      <c r="P30" s="180"/>
      <c r="Q30" s="181"/>
      <c r="R30" s="176"/>
      <c r="S30" s="9"/>
      <c r="T30" s="9"/>
      <c r="U30" s="9"/>
      <c r="V30" s="9"/>
      <c r="W30" s="9"/>
      <c r="X30" s="8"/>
      <c r="Y30" s="27">
        <v>155</v>
      </c>
    </row>
    <row r="31" spans="1:25" ht="7.7" customHeight="1" x14ac:dyDescent="0.2">
      <c r="A31" s="197"/>
      <c r="B31" s="179"/>
      <c r="C31" s="181"/>
      <c r="D31" s="193"/>
      <c r="E31" s="163"/>
      <c r="F31" s="152"/>
      <c r="G31" s="142"/>
      <c r="H31" s="152"/>
      <c r="I31" s="163"/>
      <c r="J31" s="142"/>
      <c r="K31" s="152"/>
      <c r="L31" s="179"/>
      <c r="M31" s="180"/>
      <c r="N31" s="180"/>
      <c r="O31" s="180"/>
      <c r="P31" s="180"/>
      <c r="Q31" s="181"/>
      <c r="R31" s="176"/>
      <c r="S31" s="9"/>
      <c r="T31" s="9"/>
      <c r="U31" s="9"/>
      <c r="V31" s="9"/>
      <c r="W31" s="9"/>
      <c r="X31" s="8"/>
      <c r="Y31" s="27"/>
    </row>
    <row r="32" spans="1:25" ht="8.1" customHeight="1" x14ac:dyDescent="0.2">
      <c r="A32" s="28"/>
      <c r="B32" s="189"/>
      <c r="C32" s="190"/>
      <c r="D32" s="155"/>
      <c r="E32" s="157"/>
      <c r="F32" s="153"/>
      <c r="G32" s="143"/>
      <c r="H32" s="153"/>
      <c r="I32" s="157"/>
      <c r="J32" s="143"/>
      <c r="K32" s="153"/>
      <c r="L32" s="179"/>
      <c r="M32" s="180"/>
      <c r="N32" s="180"/>
      <c r="O32" s="180"/>
      <c r="P32" s="180"/>
      <c r="Q32" s="181"/>
      <c r="R32" s="176"/>
      <c r="S32" s="9"/>
      <c r="T32" s="9"/>
      <c r="U32" s="9"/>
      <c r="V32" s="9"/>
      <c r="W32" s="9"/>
      <c r="X32" s="8"/>
      <c r="Y32" s="27">
        <v>156</v>
      </c>
    </row>
    <row r="33" spans="1:25" ht="7.5" customHeight="1" x14ac:dyDescent="0.2">
      <c r="A33" s="26"/>
      <c r="B33" s="187"/>
      <c r="C33" s="188"/>
      <c r="D33" s="177"/>
      <c r="E33" s="156"/>
      <c r="F33" s="150"/>
      <c r="G33" s="162"/>
      <c r="H33" s="150"/>
      <c r="I33" s="156"/>
      <c r="J33" s="162"/>
      <c r="K33" s="150"/>
      <c r="L33" s="179"/>
      <c r="M33" s="180"/>
      <c r="N33" s="180"/>
      <c r="O33" s="180"/>
      <c r="P33" s="180"/>
      <c r="Q33" s="181"/>
      <c r="R33" s="176"/>
      <c r="S33" s="9"/>
      <c r="T33" s="9"/>
      <c r="U33" s="9"/>
      <c r="V33" s="9"/>
      <c r="W33" s="9"/>
      <c r="X33" s="8"/>
      <c r="Y33" s="27"/>
    </row>
    <row r="34" spans="1:25" ht="7.5" customHeight="1" x14ac:dyDescent="0.2">
      <c r="A34" s="26"/>
      <c r="B34" s="189"/>
      <c r="C34" s="190"/>
      <c r="D34" s="155"/>
      <c r="E34" s="157"/>
      <c r="F34" s="153"/>
      <c r="G34" s="143"/>
      <c r="H34" s="153"/>
      <c r="I34" s="157"/>
      <c r="J34" s="143"/>
      <c r="K34" s="153"/>
      <c r="L34" s="179"/>
      <c r="M34" s="180"/>
      <c r="N34" s="180"/>
      <c r="O34" s="180"/>
      <c r="P34" s="180"/>
      <c r="Q34" s="181"/>
      <c r="R34" s="176"/>
      <c r="S34" s="9"/>
      <c r="T34" s="9"/>
      <c r="U34" s="9"/>
      <c r="V34" s="9"/>
      <c r="W34" s="9"/>
      <c r="X34" s="8"/>
      <c r="Y34" s="27">
        <v>157</v>
      </c>
    </row>
    <row r="35" spans="1:25" ht="7.5" customHeight="1" x14ac:dyDescent="0.2">
      <c r="A35" s="26"/>
      <c r="B35" s="187"/>
      <c r="C35" s="188"/>
      <c r="D35" s="177"/>
      <c r="E35" s="156"/>
      <c r="F35" s="150"/>
      <c r="G35" s="162"/>
      <c r="H35" s="150"/>
      <c r="I35" s="156"/>
      <c r="J35" s="162"/>
      <c r="K35" s="150"/>
      <c r="L35" s="179"/>
      <c r="M35" s="180"/>
      <c r="N35" s="180"/>
      <c r="O35" s="180"/>
      <c r="P35" s="180"/>
      <c r="Q35" s="181"/>
      <c r="R35" s="176"/>
      <c r="S35" s="9"/>
      <c r="T35" s="9"/>
      <c r="U35" s="9"/>
      <c r="V35" s="9"/>
      <c r="W35" s="9"/>
      <c r="X35" s="8"/>
      <c r="Y35" s="27"/>
    </row>
    <row r="36" spans="1:25" ht="7.5" customHeight="1" x14ac:dyDescent="0.2">
      <c r="A36" s="26"/>
      <c r="B36" s="189"/>
      <c r="C36" s="190"/>
      <c r="D36" s="155"/>
      <c r="E36" s="157"/>
      <c r="F36" s="153"/>
      <c r="G36" s="143"/>
      <c r="H36" s="153"/>
      <c r="I36" s="157"/>
      <c r="J36" s="143"/>
      <c r="K36" s="153"/>
      <c r="L36" s="179"/>
      <c r="M36" s="180"/>
      <c r="N36" s="180"/>
      <c r="O36" s="180"/>
      <c r="P36" s="180"/>
      <c r="Q36" s="181"/>
      <c r="R36" s="176"/>
      <c r="S36" s="9"/>
      <c r="T36" s="9"/>
      <c r="U36" s="9"/>
      <c r="V36" s="9"/>
      <c r="W36" s="9"/>
      <c r="X36" s="8"/>
      <c r="Y36" s="27">
        <v>158</v>
      </c>
    </row>
    <row r="37" spans="1:25" ht="7.5" customHeight="1" x14ac:dyDescent="0.2">
      <c r="A37" s="26"/>
      <c r="B37" s="187"/>
      <c r="C37" s="188"/>
      <c r="D37" s="177"/>
      <c r="E37" s="156"/>
      <c r="F37" s="150"/>
      <c r="G37" s="162"/>
      <c r="H37" s="150"/>
      <c r="I37" s="156"/>
      <c r="J37" s="162"/>
      <c r="K37" s="150"/>
      <c r="L37" s="179"/>
      <c r="M37" s="180"/>
      <c r="N37" s="180"/>
      <c r="O37" s="180"/>
      <c r="P37" s="180"/>
      <c r="Q37" s="181"/>
      <c r="R37" s="176"/>
      <c r="S37" s="9"/>
      <c r="T37" s="9"/>
      <c r="U37" s="9"/>
      <c r="V37" s="9"/>
      <c r="W37" s="9"/>
      <c r="X37" s="8"/>
      <c r="Y37" s="27"/>
    </row>
    <row r="38" spans="1:25" ht="7.5" customHeight="1" x14ac:dyDescent="0.2">
      <c r="A38" s="26"/>
      <c r="B38" s="189"/>
      <c r="C38" s="190"/>
      <c r="D38" s="155"/>
      <c r="E38" s="157"/>
      <c r="F38" s="153"/>
      <c r="G38" s="143"/>
      <c r="H38" s="153"/>
      <c r="I38" s="157"/>
      <c r="J38" s="143"/>
      <c r="K38" s="153"/>
      <c r="L38" s="179"/>
      <c r="M38" s="180"/>
      <c r="N38" s="180"/>
      <c r="O38" s="180"/>
      <c r="P38" s="180"/>
      <c r="Q38" s="181"/>
      <c r="R38" s="176"/>
      <c r="S38" s="9"/>
      <c r="T38" s="9"/>
      <c r="U38" s="9"/>
      <c r="V38" s="9"/>
      <c r="W38" s="9"/>
      <c r="X38" s="8"/>
      <c r="Y38" s="27">
        <v>159</v>
      </c>
    </row>
    <row r="39" spans="1:25" ht="7.5" customHeight="1" x14ac:dyDescent="0.2">
      <c r="A39" s="197">
        <v>160</v>
      </c>
      <c r="B39" s="187"/>
      <c r="C39" s="188"/>
      <c r="D39" s="177"/>
      <c r="E39" s="156"/>
      <c r="F39" s="150"/>
      <c r="G39" s="162"/>
      <c r="H39" s="150"/>
      <c r="I39" s="156"/>
      <c r="J39" s="162"/>
      <c r="K39" s="156"/>
      <c r="L39" s="179"/>
      <c r="M39" s="180"/>
      <c r="N39" s="180"/>
      <c r="O39" s="180"/>
      <c r="P39" s="180"/>
      <c r="Q39" s="181"/>
      <c r="R39" s="176"/>
      <c r="S39" s="9"/>
      <c r="T39" s="9"/>
      <c r="U39" s="9"/>
      <c r="V39" s="9"/>
      <c r="W39" s="9"/>
      <c r="X39" s="8"/>
      <c r="Y39" s="27"/>
    </row>
    <row r="40" spans="1:25" ht="7.5" customHeight="1" thickBot="1" x14ac:dyDescent="0.25">
      <c r="A40" s="197"/>
      <c r="B40" s="198"/>
      <c r="C40" s="199"/>
      <c r="D40" s="178"/>
      <c r="E40" s="175"/>
      <c r="F40" s="151"/>
      <c r="G40" s="165"/>
      <c r="H40" s="151"/>
      <c r="I40" s="175"/>
      <c r="J40" s="165"/>
      <c r="K40" s="175"/>
      <c r="L40" s="179"/>
      <c r="M40" s="180"/>
      <c r="N40" s="180"/>
      <c r="O40" s="180"/>
      <c r="P40" s="180"/>
      <c r="Q40" s="181"/>
      <c r="R40" s="176"/>
      <c r="S40" s="9"/>
      <c r="T40" s="9"/>
      <c r="U40" s="9"/>
      <c r="V40" s="9"/>
      <c r="W40" s="9"/>
      <c r="X40" s="8"/>
      <c r="Y40" s="27">
        <v>160</v>
      </c>
    </row>
    <row r="41" spans="1:25" ht="7.7" customHeight="1" x14ac:dyDescent="0.2">
      <c r="A41" s="197"/>
      <c r="B41" s="179"/>
      <c r="C41" s="181"/>
      <c r="D41" s="193"/>
      <c r="E41" s="163"/>
      <c r="F41" s="152"/>
      <c r="G41" s="142"/>
      <c r="H41" s="152"/>
      <c r="I41" s="163"/>
      <c r="J41" s="142"/>
      <c r="K41" s="152"/>
      <c r="L41" s="179"/>
      <c r="M41" s="180"/>
      <c r="N41" s="180"/>
      <c r="O41" s="180"/>
      <c r="P41" s="180"/>
      <c r="Q41" s="181"/>
      <c r="R41" s="182"/>
      <c r="S41" s="9"/>
      <c r="T41" s="9"/>
      <c r="U41" s="9"/>
      <c r="V41" s="9"/>
      <c r="W41" s="9"/>
      <c r="X41" s="8"/>
      <c r="Y41" s="27"/>
    </row>
    <row r="42" spans="1:25" ht="8.1" customHeight="1" x14ac:dyDescent="0.2">
      <c r="A42" s="28"/>
      <c r="B42" s="189"/>
      <c r="C42" s="190"/>
      <c r="D42" s="155"/>
      <c r="E42" s="157"/>
      <c r="F42" s="153"/>
      <c r="G42" s="143"/>
      <c r="H42" s="153"/>
      <c r="I42" s="157"/>
      <c r="J42" s="143"/>
      <c r="K42" s="153"/>
      <c r="L42" s="179"/>
      <c r="M42" s="180"/>
      <c r="N42" s="180"/>
      <c r="O42" s="180"/>
      <c r="P42" s="180"/>
      <c r="Q42" s="181"/>
      <c r="R42" s="183"/>
      <c r="S42" s="9"/>
      <c r="T42" s="9"/>
      <c r="U42" s="9"/>
      <c r="V42" s="9"/>
      <c r="W42" s="9"/>
      <c r="X42" s="8"/>
      <c r="Y42" s="27">
        <v>161</v>
      </c>
    </row>
    <row r="43" spans="1:25" ht="7.5" customHeight="1" x14ac:dyDescent="0.2">
      <c r="A43" s="26"/>
      <c r="B43" s="187"/>
      <c r="C43" s="188"/>
      <c r="D43" s="177"/>
      <c r="E43" s="156"/>
      <c r="F43" s="150"/>
      <c r="G43" s="162"/>
      <c r="H43" s="150"/>
      <c r="I43" s="156"/>
      <c r="J43" s="162"/>
      <c r="K43" s="150"/>
      <c r="L43" s="179"/>
      <c r="M43" s="180"/>
      <c r="N43" s="180"/>
      <c r="O43" s="180"/>
      <c r="P43" s="180"/>
      <c r="Q43" s="181"/>
      <c r="R43" s="176"/>
      <c r="S43" s="9"/>
      <c r="T43" s="9"/>
      <c r="U43" s="9"/>
      <c r="V43" s="9"/>
      <c r="W43" s="9"/>
      <c r="X43" s="8"/>
      <c r="Y43" s="27"/>
    </row>
    <row r="44" spans="1:25" ht="7.5" customHeight="1" x14ac:dyDescent="0.2">
      <c r="A44" s="26"/>
      <c r="B44" s="189"/>
      <c r="C44" s="190"/>
      <c r="D44" s="155"/>
      <c r="E44" s="157"/>
      <c r="F44" s="153"/>
      <c r="G44" s="143"/>
      <c r="H44" s="153"/>
      <c r="I44" s="157"/>
      <c r="J44" s="143"/>
      <c r="K44" s="153"/>
      <c r="L44" s="179"/>
      <c r="M44" s="180"/>
      <c r="N44" s="180"/>
      <c r="O44" s="180"/>
      <c r="P44" s="180"/>
      <c r="Q44" s="181"/>
      <c r="R44" s="176"/>
      <c r="S44" s="9"/>
      <c r="T44" s="9"/>
      <c r="U44" s="9"/>
      <c r="V44" s="9"/>
      <c r="W44" s="9"/>
      <c r="X44" s="8"/>
      <c r="Y44" s="27">
        <v>162</v>
      </c>
    </row>
    <row r="45" spans="1:25" ht="7.5" customHeight="1" x14ac:dyDescent="0.2">
      <c r="A45" s="26"/>
      <c r="B45" s="186"/>
      <c r="C45" s="186"/>
      <c r="D45" s="186"/>
      <c r="E45" s="164"/>
      <c r="F45" s="164"/>
      <c r="G45" s="164"/>
      <c r="H45" s="164"/>
      <c r="I45" s="164"/>
      <c r="J45" s="164"/>
      <c r="K45" s="164"/>
      <c r="L45" s="179"/>
      <c r="M45" s="180"/>
      <c r="N45" s="180"/>
      <c r="O45" s="180"/>
      <c r="P45" s="180"/>
      <c r="Q45" s="181"/>
      <c r="R45" s="176"/>
      <c r="S45" s="9"/>
      <c r="T45" s="9"/>
      <c r="U45" s="9"/>
      <c r="V45" s="9"/>
      <c r="W45" s="9"/>
      <c r="X45" s="8"/>
      <c r="Y45" s="27"/>
    </row>
    <row r="46" spans="1:25" ht="7.5" customHeight="1" x14ac:dyDescent="0.2">
      <c r="A46" s="26"/>
      <c r="B46" s="186"/>
      <c r="C46" s="186"/>
      <c r="D46" s="186"/>
      <c r="E46" s="164"/>
      <c r="F46" s="164"/>
      <c r="G46" s="164"/>
      <c r="H46" s="164"/>
      <c r="I46" s="164"/>
      <c r="J46" s="164"/>
      <c r="K46" s="164"/>
      <c r="L46" s="179"/>
      <c r="M46" s="180"/>
      <c r="N46" s="180"/>
      <c r="O46" s="180"/>
      <c r="P46" s="180"/>
      <c r="Q46" s="181"/>
      <c r="R46" s="176"/>
      <c r="S46" s="9"/>
      <c r="T46" s="9"/>
      <c r="U46" s="9"/>
      <c r="V46" s="9"/>
      <c r="W46" s="9"/>
      <c r="X46" s="8"/>
      <c r="Y46" s="27">
        <v>163</v>
      </c>
    </row>
    <row r="47" spans="1:25" ht="7.5" customHeight="1" x14ac:dyDescent="0.2">
      <c r="A47" s="26"/>
      <c r="B47" s="186"/>
      <c r="C47" s="186"/>
      <c r="D47" s="186"/>
      <c r="E47" s="164"/>
      <c r="F47" s="164"/>
      <c r="G47" s="164"/>
      <c r="H47" s="164"/>
      <c r="I47" s="164"/>
      <c r="J47" s="164"/>
      <c r="K47" s="164"/>
      <c r="L47" s="179"/>
      <c r="M47" s="180"/>
      <c r="N47" s="180"/>
      <c r="O47" s="180"/>
      <c r="P47" s="180"/>
      <c r="Q47" s="181"/>
      <c r="R47" s="176"/>
      <c r="S47" s="9"/>
      <c r="T47" s="9"/>
      <c r="U47" s="9"/>
      <c r="V47" s="9"/>
      <c r="W47" s="9"/>
      <c r="X47" s="8"/>
      <c r="Y47" s="27"/>
    </row>
    <row r="48" spans="1:25" ht="7.5" customHeight="1" x14ac:dyDescent="0.2">
      <c r="A48" s="26"/>
      <c r="B48" s="186"/>
      <c r="C48" s="186"/>
      <c r="D48" s="186"/>
      <c r="E48" s="164"/>
      <c r="F48" s="164"/>
      <c r="G48" s="164"/>
      <c r="H48" s="164"/>
      <c r="I48" s="164"/>
      <c r="J48" s="164"/>
      <c r="K48" s="164"/>
      <c r="L48" s="179"/>
      <c r="M48" s="180"/>
      <c r="N48" s="180"/>
      <c r="O48" s="180"/>
      <c r="P48" s="180"/>
      <c r="Q48" s="181"/>
      <c r="R48" s="176"/>
      <c r="S48" s="9"/>
      <c r="T48" s="9"/>
      <c r="U48" s="9"/>
      <c r="V48" s="9"/>
      <c r="W48" s="9"/>
      <c r="X48" s="8"/>
      <c r="Y48" s="27">
        <v>164</v>
      </c>
    </row>
    <row r="49" spans="1:25" ht="7.5" customHeight="1" x14ac:dyDescent="0.2">
      <c r="A49" s="197">
        <v>165</v>
      </c>
      <c r="B49" s="186"/>
      <c r="C49" s="186"/>
      <c r="D49" s="186"/>
      <c r="E49" s="164"/>
      <c r="F49" s="164"/>
      <c r="G49" s="164"/>
      <c r="H49" s="164"/>
      <c r="I49" s="164"/>
      <c r="J49" s="164"/>
      <c r="K49" s="164"/>
      <c r="L49" s="179"/>
      <c r="M49" s="180"/>
      <c r="N49" s="180"/>
      <c r="O49" s="180"/>
      <c r="P49" s="180"/>
      <c r="Q49" s="181"/>
      <c r="R49" s="176"/>
      <c r="S49" s="9"/>
      <c r="T49" s="9"/>
      <c r="U49" s="9"/>
      <c r="V49" s="9"/>
      <c r="W49" s="9"/>
      <c r="X49" s="8"/>
      <c r="Y49" s="27"/>
    </row>
    <row r="50" spans="1:25" ht="7.5" customHeight="1" thickBot="1" x14ac:dyDescent="0.25">
      <c r="A50" s="197"/>
      <c r="B50" s="273"/>
      <c r="C50" s="273"/>
      <c r="D50" s="273"/>
      <c r="E50" s="184"/>
      <c r="F50" s="184"/>
      <c r="G50" s="184"/>
      <c r="H50" s="184"/>
      <c r="I50" s="184"/>
      <c r="J50" s="184"/>
      <c r="K50" s="184"/>
      <c r="L50" s="179"/>
      <c r="M50" s="180"/>
      <c r="N50" s="180"/>
      <c r="O50" s="180"/>
      <c r="P50" s="180"/>
      <c r="Q50" s="181"/>
      <c r="R50" s="176"/>
      <c r="S50" s="9"/>
      <c r="T50" s="9"/>
      <c r="U50" s="9"/>
      <c r="V50" s="9"/>
      <c r="W50" s="9"/>
      <c r="X50" s="8"/>
      <c r="Y50" s="27">
        <v>165</v>
      </c>
    </row>
    <row r="51" spans="1:25" ht="7.7" customHeight="1" x14ac:dyDescent="0.2">
      <c r="A51" s="197"/>
      <c r="B51" s="155"/>
      <c r="C51" s="155"/>
      <c r="D51" s="155"/>
      <c r="E51" s="157"/>
      <c r="F51" s="157"/>
      <c r="G51" s="157"/>
      <c r="H51" s="157"/>
      <c r="I51" s="157"/>
      <c r="J51" s="157"/>
      <c r="K51" s="157"/>
      <c r="L51" s="179"/>
      <c r="M51" s="180"/>
      <c r="N51" s="180"/>
      <c r="O51" s="180"/>
      <c r="P51" s="180"/>
      <c r="Q51" s="181"/>
      <c r="R51" s="176"/>
      <c r="S51" s="9"/>
      <c r="T51" s="9"/>
      <c r="U51" s="9"/>
      <c r="V51" s="9"/>
      <c r="W51" s="9"/>
      <c r="X51" s="8"/>
      <c r="Y51" s="27"/>
    </row>
    <row r="52" spans="1:25" ht="8.1" customHeight="1" x14ac:dyDescent="0.2">
      <c r="A52" s="28"/>
      <c r="B52" s="186"/>
      <c r="C52" s="186"/>
      <c r="D52" s="186"/>
      <c r="E52" s="164"/>
      <c r="F52" s="164"/>
      <c r="G52" s="164"/>
      <c r="H52" s="164"/>
      <c r="I52" s="164"/>
      <c r="J52" s="164"/>
      <c r="K52" s="164"/>
      <c r="L52" s="179"/>
      <c r="M52" s="180"/>
      <c r="N52" s="180"/>
      <c r="O52" s="180"/>
      <c r="P52" s="180"/>
      <c r="Q52" s="181"/>
      <c r="R52" s="176"/>
      <c r="S52" s="9"/>
      <c r="T52" s="9"/>
      <c r="U52" s="9"/>
      <c r="V52" s="9"/>
      <c r="W52" s="9"/>
      <c r="X52" s="8"/>
      <c r="Y52" s="27">
        <v>166</v>
      </c>
    </row>
    <row r="53" spans="1:25" ht="7.5" customHeight="1" x14ac:dyDescent="0.2">
      <c r="A53" s="26"/>
      <c r="B53" s="186"/>
      <c r="C53" s="186"/>
      <c r="D53" s="186"/>
      <c r="E53" s="164"/>
      <c r="F53" s="164"/>
      <c r="G53" s="164"/>
      <c r="H53" s="164"/>
      <c r="I53" s="164"/>
      <c r="J53" s="164"/>
      <c r="K53" s="164"/>
      <c r="L53" s="179"/>
      <c r="M53" s="180"/>
      <c r="N53" s="180"/>
      <c r="O53" s="180"/>
      <c r="P53" s="180"/>
      <c r="Q53" s="181"/>
      <c r="R53" s="176"/>
      <c r="S53" s="9"/>
      <c r="T53" s="9"/>
      <c r="U53" s="9"/>
      <c r="V53" s="9"/>
      <c r="W53" s="9"/>
      <c r="X53" s="8"/>
      <c r="Y53" s="27"/>
    </row>
    <row r="54" spans="1:25" ht="7.5" customHeight="1" x14ac:dyDescent="0.2">
      <c r="A54" s="26"/>
      <c r="B54" s="186"/>
      <c r="C54" s="186"/>
      <c r="D54" s="186"/>
      <c r="E54" s="164"/>
      <c r="F54" s="164"/>
      <c r="G54" s="164"/>
      <c r="H54" s="164"/>
      <c r="I54" s="164"/>
      <c r="J54" s="164"/>
      <c r="K54" s="164"/>
      <c r="L54" s="179"/>
      <c r="M54" s="180"/>
      <c r="N54" s="180"/>
      <c r="O54" s="180"/>
      <c r="P54" s="180"/>
      <c r="Q54" s="181"/>
      <c r="R54" s="176"/>
      <c r="S54" s="9"/>
      <c r="T54" s="9"/>
      <c r="U54" s="9"/>
      <c r="V54" s="9"/>
      <c r="W54" s="9"/>
      <c r="X54" s="8"/>
      <c r="Y54" s="27">
        <v>167</v>
      </c>
    </row>
    <row r="55" spans="1:25" ht="7.5" customHeight="1" x14ac:dyDescent="0.2">
      <c r="A55" s="26"/>
      <c r="B55" s="187"/>
      <c r="C55" s="188"/>
      <c r="D55" s="177"/>
      <c r="E55" s="156"/>
      <c r="F55" s="150"/>
      <c r="G55" s="162"/>
      <c r="H55" s="150"/>
      <c r="I55" s="156"/>
      <c r="J55" s="162"/>
      <c r="K55" s="150"/>
      <c r="L55" s="179"/>
      <c r="M55" s="180"/>
      <c r="N55" s="180"/>
      <c r="O55" s="180"/>
      <c r="P55" s="180"/>
      <c r="Q55" s="181"/>
      <c r="R55" s="176"/>
      <c r="S55" s="9"/>
      <c r="T55" s="9"/>
      <c r="U55" s="9"/>
      <c r="V55" s="9"/>
      <c r="W55" s="9"/>
      <c r="X55" s="8"/>
      <c r="Y55" s="27"/>
    </row>
    <row r="56" spans="1:25" ht="7.5" customHeight="1" x14ac:dyDescent="0.2">
      <c r="A56" s="26"/>
      <c r="B56" s="189"/>
      <c r="C56" s="190"/>
      <c r="D56" s="155"/>
      <c r="E56" s="157"/>
      <c r="F56" s="153"/>
      <c r="G56" s="143"/>
      <c r="H56" s="153"/>
      <c r="I56" s="157"/>
      <c r="J56" s="143"/>
      <c r="K56" s="153"/>
      <c r="L56" s="179"/>
      <c r="M56" s="180"/>
      <c r="N56" s="180"/>
      <c r="O56" s="180"/>
      <c r="P56" s="180"/>
      <c r="Q56" s="181"/>
      <c r="R56" s="176"/>
      <c r="S56" s="9"/>
      <c r="T56" s="9"/>
      <c r="U56" s="9"/>
      <c r="V56" s="9"/>
      <c r="W56" s="9"/>
      <c r="X56" s="8"/>
      <c r="Y56" s="27">
        <v>168</v>
      </c>
    </row>
    <row r="57" spans="1:25" ht="7.5" customHeight="1" x14ac:dyDescent="0.2">
      <c r="A57" s="26"/>
      <c r="B57" s="187"/>
      <c r="C57" s="188"/>
      <c r="D57" s="177"/>
      <c r="E57" s="156"/>
      <c r="F57" s="150"/>
      <c r="G57" s="162"/>
      <c r="H57" s="150"/>
      <c r="I57" s="156"/>
      <c r="J57" s="162"/>
      <c r="K57" s="150"/>
      <c r="L57" s="179"/>
      <c r="M57" s="180"/>
      <c r="N57" s="180"/>
      <c r="O57" s="180"/>
      <c r="P57" s="180"/>
      <c r="Q57" s="181"/>
      <c r="R57" s="176"/>
      <c r="S57" s="9"/>
      <c r="T57" s="9"/>
      <c r="U57" s="9"/>
      <c r="V57" s="9"/>
      <c r="W57" s="9"/>
      <c r="X57" s="8"/>
      <c r="Y57" s="27"/>
    </row>
    <row r="58" spans="1:25" ht="7.5" customHeight="1" x14ac:dyDescent="0.2">
      <c r="A58" s="26"/>
      <c r="B58" s="189"/>
      <c r="C58" s="190"/>
      <c r="D58" s="155"/>
      <c r="E58" s="157"/>
      <c r="F58" s="153"/>
      <c r="G58" s="143"/>
      <c r="H58" s="153"/>
      <c r="I58" s="157"/>
      <c r="J58" s="143"/>
      <c r="K58" s="153"/>
      <c r="L58" s="179"/>
      <c r="M58" s="180"/>
      <c r="N58" s="180"/>
      <c r="O58" s="180"/>
      <c r="P58" s="180"/>
      <c r="Q58" s="181"/>
      <c r="R58" s="176"/>
      <c r="S58" s="9"/>
      <c r="T58" s="9"/>
      <c r="U58" s="9"/>
      <c r="V58" s="9"/>
      <c r="W58" s="9"/>
      <c r="X58" s="8"/>
      <c r="Y58" s="27">
        <v>169</v>
      </c>
    </row>
    <row r="59" spans="1:25" ht="7.5" customHeight="1" x14ac:dyDescent="0.2">
      <c r="A59" s="197">
        <v>170</v>
      </c>
      <c r="B59" s="187"/>
      <c r="C59" s="188"/>
      <c r="D59" s="177"/>
      <c r="E59" s="156"/>
      <c r="F59" s="150"/>
      <c r="G59" s="162"/>
      <c r="H59" s="150"/>
      <c r="I59" s="156"/>
      <c r="J59" s="162"/>
      <c r="K59" s="156"/>
      <c r="L59" s="179"/>
      <c r="M59" s="180"/>
      <c r="N59" s="180"/>
      <c r="O59" s="180"/>
      <c r="P59" s="180"/>
      <c r="Q59" s="181"/>
      <c r="R59" s="176"/>
      <c r="S59" s="9"/>
      <c r="T59" s="9"/>
      <c r="U59" s="9"/>
      <c r="V59" s="9"/>
      <c r="W59" s="9"/>
      <c r="X59" s="8"/>
      <c r="Y59" s="27"/>
    </row>
    <row r="60" spans="1:25" ht="7.5" customHeight="1" thickBot="1" x14ac:dyDescent="0.25">
      <c r="A60" s="197"/>
      <c r="B60" s="198"/>
      <c r="C60" s="199"/>
      <c r="D60" s="178"/>
      <c r="E60" s="175"/>
      <c r="F60" s="151"/>
      <c r="G60" s="165"/>
      <c r="H60" s="151"/>
      <c r="I60" s="175"/>
      <c r="J60" s="165"/>
      <c r="K60" s="175"/>
      <c r="L60" s="179"/>
      <c r="M60" s="180"/>
      <c r="N60" s="180"/>
      <c r="O60" s="180"/>
      <c r="P60" s="180"/>
      <c r="Q60" s="181"/>
      <c r="R60" s="176"/>
      <c r="S60" s="9"/>
      <c r="T60" s="9"/>
      <c r="U60" s="9"/>
      <c r="V60" s="9"/>
      <c r="W60" s="9"/>
      <c r="X60" s="8"/>
      <c r="Y60" s="27">
        <v>170</v>
      </c>
    </row>
    <row r="61" spans="1:25" ht="7.7" customHeight="1" x14ac:dyDescent="0.2">
      <c r="A61" s="197"/>
      <c r="B61" s="179"/>
      <c r="C61" s="181"/>
      <c r="D61" s="193"/>
      <c r="E61" s="163"/>
      <c r="F61" s="152"/>
      <c r="G61" s="142"/>
      <c r="H61" s="152"/>
      <c r="I61" s="163"/>
      <c r="J61" s="142"/>
      <c r="K61" s="152"/>
      <c r="L61" s="179"/>
      <c r="M61" s="180"/>
      <c r="N61" s="180"/>
      <c r="O61" s="180"/>
      <c r="P61" s="180"/>
      <c r="Q61" s="181"/>
      <c r="R61" s="176"/>
      <c r="S61" s="9"/>
      <c r="T61" s="9"/>
      <c r="U61" s="9"/>
      <c r="V61" s="9"/>
      <c r="W61" s="9"/>
      <c r="X61" s="8"/>
      <c r="Y61" s="27"/>
    </row>
    <row r="62" spans="1:25" ht="8.1" customHeight="1" x14ac:dyDescent="0.2">
      <c r="A62" s="28"/>
      <c r="B62" s="189"/>
      <c r="C62" s="190"/>
      <c r="D62" s="155"/>
      <c r="E62" s="157"/>
      <c r="F62" s="153"/>
      <c r="G62" s="143"/>
      <c r="H62" s="153"/>
      <c r="I62" s="157"/>
      <c r="J62" s="143"/>
      <c r="K62" s="153"/>
      <c r="L62" s="179"/>
      <c r="M62" s="180"/>
      <c r="N62" s="180"/>
      <c r="O62" s="180"/>
      <c r="P62" s="180"/>
      <c r="Q62" s="181"/>
      <c r="R62" s="176"/>
      <c r="S62" s="9"/>
      <c r="T62" s="9"/>
      <c r="U62" s="9"/>
      <c r="V62" s="9"/>
      <c r="W62" s="9"/>
      <c r="X62" s="8"/>
      <c r="Y62" s="27">
        <v>171</v>
      </c>
    </row>
    <row r="63" spans="1:25" ht="7.5" customHeight="1" x14ac:dyDescent="0.2">
      <c r="A63" s="26"/>
      <c r="B63" s="187"/>
      <c r="C63" s="188"/>
      <c r="D63" s="177"/>
      <c r="E63" s="156"/>
      <c r="F63" s="150"/>
      <c r="G63" s="162"/>
      <c r="H63" s="150"/>
      <c r="I63" s="156"/>
      <c r="J63" s="162"/>
      <c r="K63" s="150"/>
      <c r="L63" s="179"/>
      <c r="M63" s="180"/>
      <c r="N63" s="180"/>
      <c r="O63" s="180"/>
      <c r="P63" s="180"/>
      <c r="Q63" s="181"/>
      <c r="R63" s="176"/>
      <c r="S63" s="9"/>
      <c r="T63" s="9"/>
      <c r="U63" s="9"/>
      <c r="V63" s="9"/>
      <c r="W63" s="9"/>
      <c r="X63" s="8"/>
      <c r="Y63" s="27"/>
    </row>
    <row r="64" spans="1:25" ht="7.5" customHeight="1" x14ac:dyDescent="0.2">
      <c r="A64" s="26"/>
      <c r="B64" s="189"/>
      <c r="C64" s="190"/>
      <c r="D64" s="155"/>
      <c r="E64" s="157"/>
      <c r="F64" s="153"/>
      <c r="G64" s="143"/>
      <c r="H64" s="153"/>
      <c r="I64" s="157"/>
      <c r="J64" s="143"/>
      <c r="K64" s="153"/>
      <c r="L64" s="179"/>
      <c r="M64" s="180"/>
      <c r="N64" s="180"/>
      <c r="O64" s="180"/>
      <c r="P64" s="180"/>
      <c r="Q64" s="181"/>
      <c r="R64" s="176"/>
      <c r="S64" s="9"/>
      <c r="T64" s="9"/>
      <c r="U64" s="9"/>
      <c r="V64" s="9"/>
      <c r="W64" s="9"/>
      <c r="X64" s="8"/>
      <c r="Y64" s="27">
        <v>172</v>
      </c>
    </row>
    <row r="65" spans="1:25" ht="7.5" customHeight="1" x14ac:dyDescent="0.2">
      <c r="A65" s="26"/>
      <c r="B65" s="187"/>
      <c r="C65" s="188"/>
      <c r="D65" s="177"/>
      <c r="E65" s="156"/>
      <c r="F65" s="150"/>
      <c r="G65" s="162"/>
      <c r="H65" s="150"/>
      <c r="I65" s="156"/>
      <c r="J65" s="162"/>
      <c r="K65" s="150"/>
      <c r="L65" s="179"/>
      <c r="M65" s="180"/>
      <c r="N65" s="180"/>
      <c r="O65" s="180"/>
      <c r="P65" s="180"/>
      <c r="Q65" s="181"/>
      <c r="R65" s="176"/>
      <c r="S65" s="9"/>
      <c r="T65" s="9"/>
      <c r="U65" s="9"/>
      <c r="V65" s="9"/>
      <c r="W65" s="9"/>
      <c r="X65" s="8"/>
      <c r="Y65" s="27"/>
    </row>
    <row r="66" spans="1:25" ht="7.5" customHeight="1" x14ac:dyDescent="0.2">
      <c r="A66" s="26"/>
      <c r="B66" s="189"/>
      <c r="C66" s="190"/>
      <c r="D66" s="155"/>
      <c r="E66" s="157"/>
      <c r="F66" s="153"/>
      <c r="G66" s="143"/>
      <c r="H66" s="153"/>
      <c r="I66" s="157"/>
      <c r="J66" s="143"/>
      <c r="K66" s="153"/>
      <c r="L66" s="179"/>
      <c r="M66" s="180"/>
      <c r="N66" s="180"/>
      <c r="O66" s="180"/>
      <c r="P66" s="180"/>
      <c r="Q66" s="181"/>
      <c r="R66" s="176"/>
      <c r="S66" s="9"/>
      <c r="T66" s="9"/>
      <c r="U66" s="9"/>
      <c r="V66" s="9"/>
      <c r="W66" s="9"/>
      <c r="X66" s="8"/>
      <c r="Y66" s="27">
        <v>173</v>
      </c>
    </row>
    <row r="67" spans="1:25" ht="7.5" customHeight="1" x14ac:dyDescent="0.2">
      <c r="A67" s="26"/>
      <c r="B67" s="187"/>
      <c r="C67" s="188"/>
      <c r="D67" s="177"/>
      <c r="E67" s="156"/>
      <c r="F67" s="150"/>
      <c r="G67" s="162"/>
      <c r="H67" s="150"/>
      <c r="I67" s="156"/>
      <c r="J67" s="162"/>
      <c r="K67" s="150"/>
      <c r="L67" s="179"/>
      <c r="M67" s="180"/>
      <c r="N67" s="180"/>
      <c r="O67" s="180"/>
      <c r="P67" s="180"/>
      <c r="Q67" s="181"/>
      <c r="R67" s="163"/>
      <c r="S67" s="9"/>
      <c r="T67" s="9"/>
      <c r="U67" s="9"/>
      <c r="V67" s="9"/>
      <c r="W67" s="9"/>
      <c r="X67" s="8"/>
      <c r="Y67" s="27"/>
    </row>
    <row r="68" spans="1:25" ht="7.5" customHeight="1" x14ac:dyDescent="0.2">
      <c r="A68" s="26"/>
      <c r="B68" s="189"/>
      <c r="C68" s="190"/>
      <c r="D68" s="155"/>
      <c r="E68" s="157"/>
      <c r="F68" s="153"/>
      <c r="G68" s="143"/>
      <c r="H68" s="153"/>
      <c r="I68" s="157"/>
      <c r="J68" s="143"/>
      <c r="K68" s="153"/>
      <c r="L68" s="179"/>
      <c r="M68" s="180"/>
      <c r="N68" s="180"/>
      <c r="O68" s="180"/>
      <c r="P68" s="180"/>
      <c r="Q68" s="181"/>
      <c r="R68" s="163"/>
      <c r="S68" s="9"/>
      <c r="T68" s="9"/>
      <c r="U68" s="9"/>
      <c r="V68" s="9"/>
      <c r="W68" s="9"/>
      <c r="X68" s="8"/>
      <c r="Y68" s="27">
        <v>174</v>
      </c>
    </row>
    <row r="69" spans="1:25" ht="7.5" customHeight="1" x14ac:dyDescent="0.2">
      <c r="A69" s="197">
        <v>175</v>
      </c>
      <c r="B69" s="187"/>
      <c r="C69" s="188"/>
      <c r="D69" s="177"/>
      <c r="E69" s="156"/>
      <c r="F69" s="150"/>
      <c r="G69" s="162"/>
      <c r="H69" s="150"/>
      <c r="I69" s="156"/>
      <c r="J69" s="162"/>
      <c r="K69" s="183"/>
      <c r="L69" s="179"/>
      <c r="M69" s="180"/>
      <c r="N69" s="180"/>
      <c r="O69" s="180"/>
      <c r="P69" s="180"/>
      <c r="Q69" s="181"/>
      <c r="R69" s="163"/>
      <c r="S69" s="9"/>
      <c r="T69" s="9"/>
      <c r="U69" s="9"/>
      <c r="V69" s="9"/>
      <c r="W69" s="9"/>
      <c r="X69" s="8"/>
      <c r="Y69" s="27"/>
    </row>
    <row r="70" spans="1:25" ht="7.5" customHeight="1" thickBot="1" x14ac:dyDescent="0.25">
      <c r="A70" s="197"/>
      <c r="B70" s="198"/>
      <c r="C70" s="199"/>
      <c r="D70" s="178"/>
      <c r="E70" s="175"/>
      <c r="F70" s="151"/>
      <c r="G70" s="165"/>
      <c r="H70" s="151"/>
      <c r="I70" s="175"/>
      <c r="J70" s="165"/>
      <c r="K70" s="185"/>
      <c r="L70" s="179"/>
      <c r="M70" s="180"/>
      <c r="N70" s="180"/>
      <c r="O70" s="180"/>
      <c r="P70" s="180"/>
      <c r="Q70" s="181"/>
      <c r="R70" s="163"/>
      <c r="S70" s="9"/>
      <c r="T70" s="9"/>
      <c r="U70" s="9"/>
      <c r="V70" s="9"/>
      <c r="W70" s="9"/>
      <c r="X70" s="8"/>
      <c r="Y70" s="27">
        <v>175</v>
      </c>
    </row>
    <row r="71" spans="1:25" ht="7.7" customHeight="1" x14ac:dyDescent="0.2">
      <c r="A71" s="197"/>
      <c r="B71" s="179"/>
      <c r="C71" s="181"/>
      <c r="D71" s="193"/>
      <c r="E71" s="163"/>
      <c r="F71" s="152"/>
      <c r="G71" s="142"/>
      <c r="H71" s="152"/>
      <c r="I71" s="163"/>
      <c r="J71" s="142"/>
      <c r="K71" s="152"/>
      <c r="L71" s="179"/>
      <c r="M71" s="180"/>
      <c r="N71" s="180"/>
      <c r="O71" s="180"/>
      <c r="P71" s="180"/>
      <c r="Q71" s="181"/>
      <c r="R71" s="176"/>
      <c r="S71" s="9"/>
      <c r="T71" s="9"/>
      <c r="U71" s="9"/>
      <c r="V71" s="9"/>
      <c r="W71" s="9"/>
      <c r="X71" s="8"/>
      <c r="Y71" s="27"/>
    </row>
    <row r="72" spans="1:25" ht="8.1" customHeight="1" x14ac:dyDescent="0.2">
      <c r="A72" s="28"/>
      <c r="B72" s="189"/>
      <c r="C72" s="190"/>
      <c r="D72" s="155"/>
      <c r="E72" s="157"/>
      <c r="F72" s="153"/>
      <c r="G72" s="143"/>
      <c r="H72" s="153"/>
      <c r="I72" s="157"/>
      <c r="J72" s="143"/>
      <c r="K72" s="153"/>
      <c r="L72" s="179"/>
      <c r="M72" s="180"/>
      <c r="N72" s="180"/>
      <c r="O72" s="180"/>
      <c r="P72" s="180"/>
      <c r="Q72" s="181"/>
      <c r="R72" s="176"/>
      <c r="S72" s="9"/>
      <c r="T72" s="9"/>
      <c r="U72" s="9"/>
      <c r="V72" s="9"/>
      <c r="W72" s="9"/>
      <c r="X72" s="8"/>
      <c r="Y72" s="27">
        <v>176</v>
      </c>
    </row>
    <row r="73" spans="1:25" ht="7.5" customHeight="1" x14ac:dyDescent="0.2">
      <c r="A73" s="26"/>
      <c r="B73" s="187"/>
      <c r="C73" s="188"/>
      <c r="D73" s="177"/>
      <c r="E73" s="156"/>
      <c r="F73" s="150"/>
      <c r="G73" s="162"/>
      <c r="H73" s="150"/>
      <c r="I73" s="156"/>
      <c r="J73" s="162"/>
      <c r="K73" s="150"/>
      <c r="L73" s="179"/>
      <c r="M73" s="180"/>
      <c r="N73" s="180"/>
      <c r="O73" s="180"/>
      <c r="P73" s="180"/>
      <c r="Q73" s="181"/>
      <c r="R73" s="176"/>
      <c r="S73" s="9"/>
      <c r="T73" s="9"/>
      <c r="U73" s="9"/>
      <c r="V73" s="9"/>
      <c r="W73" s="9"/>
      <c r="X73" s="8"/>
      <c r="Y73" s="27"/>
    </row>
    <row r="74" spans="1:25" ht="7.5" customHeight="1" x14ac:dyDescent="0.2">
      <c r="A74" s="26"/>
      <c r="B74" s="189"/>
      <c r="C74" s="190"/>
      <c r="D74" s="155"/>
      <c r="E74" s="157"/>
      <c r="F74" s="153"/>
      <c r="G74" s="143"/>
      <c r="H74" s="153"/>
      <c r="I74" s="157"/>
      <c r="J74" s="143"/>
      <c r="K74" s="153"/>
      <c r="L74" s="179"/>
      <c r="M74" s="180"/>
      <c r="N74" s="180"/>
      <c r="O74" s="180"/>
      <c r="P74" s="180"/>
      <c r="Q74" s="181"/>
      <c r="R74" s="176"/>
      <c r="S74" s="9"/>
      <c r="T74" s="9"/>
      <c r="U74" s="9"/>
      <c r="V74" s="9"/>
      <c r="W74" s="9"/>
      <c r="X74" s="8"/>
      <c r="Y74" s="27">
        <v>177</v>
      </c>
    </row>
    <row r="75" spans="1:25" ht="7.5" customHeight="1" x14ac:dyDescent="0.2">
      <c r="A75" s="26"/>
      <c r="B75" s="187"/>
      <c r="C75" s="188"/>
      <c r="D75" s="177"/>
      <c r="E75" s="156"/>
      <c r="F75" s="150"/>
      <c r="G75" s="162"/>
      <c r="H75" s="150"/>
      <c r="I75" s="156"/>
      <c r="J75" s="162"/>
      <c r="K75" s="150"/>
      <c r="L75" s="194"/>
      <c r="M75" s="195"/>
      <c r="N75" s="195"/>
      <c r="O75" s="195"/>
      <c r="P75" s="195"/>
      <c r="Q75" s="196"/>
      <c r="R75" s="163"/>
      <c r="S75" s="9"/>
      <c r="T75" s="9"/>
      <c r="U75" s="9"/>
      <c r="V75" s="9"/>
      <c r="W75" s="9"/>
      <c r="X75" s="8"/>
      <c r="Y75" s="27"/>
    </row>
    <row r="76" spans="1:25" ht="7.5" customHeight="1" x14ac:dyDescent="0.2">
      <c r="A76" s="26"/>
      <c r="B76" s="189"/>
      <c r="C76" s="190"/>
      <c r="D76" s="155"/>
      <c r="E76" s="157"/>
      <c r="F76" s="153"/>
      <c r="G76" s="143"/>
      <c r="H76" s="153"/>
      <c r="I76" s="157"/>
      <c r="J76" s="143"/>
      <c r="K76" s="153"/>
      <c r="L76" s="194"/>
      <c r="M76" s="195"/>
      <c r="N76" s="195"/>
      <c r="O76" s="195"/>
      <c r="P76" s="195"/>
      <c r="Q76" s="196"/>
      <c r="R76" s="163"/>
      <c r="S76" s="9"/>
      <c r="T76" s="9"/>
      <c r="U76" s="9"/>
      <c r="V76" s="9"/>
      <c r="W76" s="9"/>
      <c r="X76" s="8"/>
      <c r="Y76" s="27">
        <v>178</v>
      </c>
    </row>
    <row r="77" spans="1:25" ht="7.5" customHeight="1" x14ac:dyDescent="0.2">
      <c r="A77" s="26"/>
      <c r="B77" s="187"/>
      <c r="C77" s="188"/>
      <c r="D77" s="177"/>
      <c r="E77" s="156"/>
      <c r="F77" s="150"/>
      <c r="G77" s="162"/>
      <c r="H77" s="150"/>
      <c r="I77" s="156"/>
      <c r="J77" s="162"/>
      <c r="K77" s="150"/>
      <c r="L77" s="179"/>
      <c r="M77" s="180"/>
      <c r="N77" s="180"/>
      <c r="O77" s="180"/>
      <c r="P77" s="180"/>
      <c r="Q77" s="181"/>
      <c r="R77" s="163"/>
      <c r="S77" s="9"/>
      <c r="T77" s="9"/>
      <c r="U77" s="9"/>
      <c r="V77" s="9"/>
      <c r="W77" s="9"/>
      <c r="X77" s="8"/>
      <c r="Y77" s="27"/>
    </row>
    <row r="78" spans="1:25" ht="7.5" customHeight="1" x14ac:dyDescent="0.2">
      <c r="A78" s="26"/>
      <c r="B78" s="189"/>
      <c r="C78" s="190"/>
      <c r="D78" s="155"/>
      <c r="E78" s="157"/>
      <c r="F78" s="153"/>
      <c r="G78" s="143"/>
      <c r="H78" s="153"/>
      <c r="I78" s="157"/>
      <c r="J78" s="143"/>
      <c r="K78" s="153"/>
      <c r="L78" s="179"/>
      <c r="M78" s="180"/>
      <c r="N78" s="180"/>
      <c r="O78" s="180"/>
      <c r="P78" s="180"/>
      <c r="Q78" s="181"/>
      <c r="R78" s="163"/>
      <c r="S78" s="9"/>
      <c r="T78" s="9"/>
      <c r="U78" s="9"/>
      <c r="V78" s="9"/>
      <c r="W78" s="9"/>
      <c r="X78" s="8"/>
      <c r="Y78" s="27">
        <v>179</v>
      </c>
    </row>
    <row r="79" spans="1:25" ht="7.5" customHeight="1" x14ac:dyDescent="0.2">
      <c r="A79" s="197">
        <v>180</v>
      </c>
      <c r="B79" s="187"/>
      <c r="C79" s="188"/>
      <c r="D79" s="177"/>
      <c r="E79" s="156"/>
      <c r="F79" s="150"/>
      <c r="G79" s="162"/>
      <c r="H79" s="150"/>
      <c r="I79" s="156"/>
      <c r="J79" s="162"/>
      <c r="K79" s="156"/>
      <c r="L79" s="179"/>
      <c r="M79" s="180"/>
      <c r="N79" s="180"/>
      <c r="O79" s="180"/>
      <c r="P79" s="180"/>
      <c r="Q79" s="181"/>
      <c r="R79" s="163"/>
      <c r="S79" s="9"/>
      <c r="T79" s="9"/>
      <c r="U79" s="9"/>
      <c r="V79" s="9"/>
      <c r="W79" s="9"/>
      <c r="X79" s="8"/>
      <c r="Y79" s="27"/>
    </row>
    <row r="80" spans="1:25" ht="7.5" customHeight="1" thickBot="1" x14ac:dyDescent="0.25">
      <c r="A80" s="197"/>
      <c r="B80" s="198"/>
      <c r="C80" s="199"/>
      <c r="D80" s="178"/>
      <c r="E80" s="175"/>
      <c r="F80" s="151"/>
      <c r="G80" s="165"/>
      <c r="H80" s="151"/>
      <c r="I80" s="175"/>
      <c r="J80" s="165"/>
      <c r="K80" s="175"/>
      <c r="L80" s="179"/>
      <c r="M80" s="180"/>
      <c r="N80" s="180"/>
      <c r="O80" s="180"/>
      <c r="P80" s="180"/>
      <c r="Q80" s="181"/>
      <c r="R80" s="163"/>
      <c r="S80" s="9"/>
      <c r="T80" s="9"/>
      <c r="U80" s="9"/>
      <c r="V80" s="9"/>
      <c r="W80" s="9"/>
      <c r="X80" s="8"/>
      <c r="Y80" s="27">
        <v>180</v>
      </c>
    </row>
    <row r="81" spans="1:25" ht="7.7" customHeight="1" x14ac:dyDescent="0.2">
      <c r="A81" s="197"/>
      <c r="B81" s="179"/>
      <c r="C81" s="181"/>
      <c r="D81" s="193"/>
      <c r="E81" s="163"/>
      <c r="F81" s="152"/>
      <c r="G81" s="142"/>
      <c r="H81" s="152"/>
      <c r="I81" s="163"/>
      <c r="J81" s="142"/>
      <c r="K81" s="152"/>
      <c r="L81" s="179"/>
      <c r="M81" s="180"/>
      <c r="N81" s="180"/>
      <c r="O81" s="180"/>
      <c r="P81" s="180"/>
      <c r="Q81" s="181"/>
      <c r="R81" s="163"/>
      <c r="S81" s="9"/>
      <c r="T81" s="9"/>
      <c r="U81" s="9"/>
      <c r="V81" s="9"/>
      <c r="W81" s="9"/>
      <c r="X81" s="8"/>
      <c r="Y81" s="27"/>
    </row>
    <row r="82" spans="1:25" ht="8.1" customHeight="1" x14ac:dyDescent="0.2">
      <c r="A82" s="28"/>
      <c r="B82" s="189"/>
      <c r="C82" s="190"/>
      <c r="D82" s="155"/>
      <c r="E82" s="157"/>
      <c r="F82" s="153"/>
      <c r="G82" s="143"/>
      <c r="H82" s="153"/>
      <c r="I82" s="157"/>
      <c r="J82" s="143"/>
      <c r="K82" s="153"/>
      <c r="L82" s="179"/>
      <c r="M82" s="180"/>
      <c r="N82" s="180"/>
      <c r="O82" s="180"/>
      <c r="P82" s="180"/>
      <c r="Q82" s="181"/>
      <c r="R82" s="163"/>
      <c r="S82" s="9"/>
      <c r="T82" s="9"/>
      <c r="U82" s="9"/>
      <c r="V82" s="9"/>
      <c r="W82" s="9"/>
      <c r="X82" s="8"/>
      <c r="Y82" s="27">
        <v>181</v>
      </c>
    </row>
    <row r="83" spans="1:25" ht="7.5" customHeight="1" x14ac:dyDescent="0.2">
      <c r="A83" s="26"/>
      <c r="B83" s="187"/>
      <c r="C83" s="188"/>
      <c r="D83" s="177"/>
      <c r="E83" s="156"/>
      <c r="F83" s="150"/>
      <c r="G83" s="162"/>
      <c r="H83" s="150"/>
      <c r="I83" s="156"/>
      <c r="J83" s="162"/>
      <c r="K83" s="150"/>
      <c r="L83" s="179"/>
      <c r="M83" s="180"/>
      <c r="N83" s="180"/>
      <c r="O83" s="180"/>
      <c r="P83" s="180"/>
      <c r="Q83" s="181"/>
      <c r="R83" s="163"/>
      <c r="S83" s="9"/>
      <c r="T83" s="9"/>
      <c r="U83" s="9"/>
      <c r="V83" s="9"/>
      <c r="W83" s="9"/>
      <c r="X83" s="8"/>
      <c r="Y83" s="27"/>
    </row>
    <row r="84" spans="1:25" ht="7.5" customHeight="1" x14ac:dyDescent="0.2">
      <c r="A84" s="26"/>
      <c r="B84" s="189"/>
      <c r="C84" s="190"/>
      <c r="D84" s="155"/>
      <c r="E84" s="157"/>
      <c r="F84" s="153"/>
      <c r="G84" s="143"/>
      <c r="H84" s="153"/>
      <c r="I84" s="157"/>
      <c r="J84" s="143"/>
      <c r="K84" s="153"/>
      <c r="L84" s="179"/>
      <c r="M84" s="180"/>
      <c r="N84" s="180"/>
      <c r="O84" s="180"/>
      <c r="P84" s="180"/>
      <c r="Q84" s="181"/>
      <c r="R84" s="163"/>
      <c r="S84" s="9"/>
      <c r="T84" s="9"/>
      <c r="U84" s="9"/>
      <c r="V84" s="9"/>
      <c r="W84" s="9"/>
      <c r="X84" s="8"/>
      <c r="Y84" s="27">
        <v>182</v>
      </c>
    </row>
    <row r="85" spans="1:25" ht="7.5" customHeight="1" x14ac:dyDescent="0.2">
      <c r="A85" s="26"/>
      <c r="B85" s="187"/>
      <c r="C85" s="188"/>
      <c r="D85" s="177"/>
      <c r="E85" s="156"/>
      <c r="F85" s="150"/>
      <c r="G85" s="162"/>
      <c r="H85" s="150"/>
      <c r="I85" s="156"/>
      <c r="J85" s="162"/>
      <c r="K85" s="150"/>
      <c r="L85" s="179"/>
      <c r="M85" s="180"/>
      <c r="N85" s="180"/>
      <c r="O85" s="180"/>
      <c r="P85" s="180"/>
      <c r="Q85" s="181"/>
      <c r="R85" s="163"/>
      <c r="S85" s="191"/>
      <c r="T85" s="191"/>
      <c r="U85" s="191"/>
      <c r="V85" s="191"/>
      <c r="W85" s="191"/>
      <c r="X85" s="192"/>
    </row>
    <row r="86" spans="1:25" ht="7.5" customHeight="1" x14ac:dyDescent="0.2">
      <c r="A86" s="26"/>
      <c r="B86" s="189"/>
      <c r="C86" s="190"/>
      <c r="D86" s="155"/>
      <c r="E86" s="157"/>
      <c r="F86" s="153"/>
      <c r="G86" s="143"/>
      <c r="H86" s="153"/>
      <c r="I86" s="157"/>
      <c r="J86" s="143"/>
      <c r="K86" s="153"/>
      <c r="L86" s="179"/>
      <c r="M86" s="180"/>
      <c r="N86" s="180"/>
      <c r="O86" s="180"/>
      <c r="P86" s="180"/>
      <c r="Q86" s="181"/>
      <c r="R86" s="163"/>
      <c r="S86" s="191"/>
      <c r="T86" s="191"/>
      <c r="U86" s="191"/>
      <c r="V86" s="191"/>
      <c r="W86" s="191"/>
      <c r="X86" s="192"/>
    </row>
    <row r="87" spans="1:25" s="3" customFormat="1" ht="13.5" x14ac:dyDescent="0.25">
      <c r="A87" s="269" t="s">
        <v>33</v>
      </c>
      <c r="B87" s="270"/>
      <c r="C87" s="270"/>
      <c r="D87" s="270"/>
      <c r="E87" s="270"/>
      <c r="F87" s="270"/>
      <c r="G87" s="281" t="s">
        <v>32</v>
      </c>
      <c r="H87" s="270"/>
      <c r="I87" s="270"/>
      <c r="J87" s="270"/>
      <c r="K87" s="282"/>
      <c r="L87" s="82" t="s">
        <v>31</v>
      </c>
      <c r="M87" s="83"/>
      <c r="N87" s="83"/>
      <c r="O87" s="81"/>
      <c r="P87" s="42"/>
      <c r="Q87" s="42"/>
      <c r="R87" s="42"/>
      <c r="S87" s="42"/>
      <c r="T87" s="42"/>
      <c r="U87" s="42"/>
      <c r="V87" s="42"/>
      <c r="W87" s="42"/>
      <c r="X87" s="41"/>
    </row>
    <row r="88" spans="1:25" s="3" customFormat="1" ht="13.5" x14ac:dyDescent="0.25">
      <c r="A88" s="271" t="s">
        <v>30</v>
      </c>
      <c r="B88" s="272"/>
      <c r="C88" s="272"/>
      <c r="D88" s="272"/>
      <c r="E88" s="272"/>
      <c r="F88" s="272"/>
      <c r="G88" s="283" t="s">
        <v>29</v>
      </c>
      <c r="H88" s="272"/>
      <c r="I88" s="272"/>
      <c r="J88" s="272"/>
      <c r="K88" s="284"/>
      <c r="L88" s="84"/>
      <c r="M88" s="85"/>
      <c r="N88" s="86"/>
      <c r="O88" s="85"/>
      <c r="P88" s="35"/>
      <c r="Q88" s="35"/>
      <c r="R88" s="35"/>
      <c r="S88" s="35"/>
      <c r="T88" s="35"/>
      <c r="U88" s="35"/>
      <c r="V88" s="35"/>
      <c r="W88" s="35"/>
      <c r="X88" s="34"/>
    </row>
    <row r="89" spans="1:25" s="3" customFormat="1" ht="11.25" customHeight="1" x14ac:dyDescent="0.25">
      <c r="A89" s="10"/>
      <c r="B89" s="9" t="s">
        <v>28</v>
      </c>
      <c r="C89" s="9"/>
      <c r="D89" s="9"/>
      <c r="E89" s="9" t="s">
        <v>27</v>
      </c>
      <c r="F89" s="25"/>
      <c r="G89" s="20"/>
      <c r="H89" s="9" t="s">
        <v>26</v>
      </c>
      <c r="I89" s="9"/>
      <c r="J89" s="9" t="s">
        <v>25</v>
      </c>
      <c r="K89" s="24"/>
      <c r="L89" s="48" t="s">
        <v>117</v>
      </c>
      <c r="N89" s="23"/>
      <c r="O89" s="9"/>
      <c r="P89" s="9"/>
      <c r="Q89" s="9"/>
      <c r="R89" s="9"/>
      <c r="S89" s="9"/>
      <c r="T89" s="9"/>
      <c r="U89" s="9"/>
      <c r="V89" s="9"/>
      <c r="W89" s="9"/>
      <c r="X89" s="8"/>
    </row>
    <row r="90" spans="1:25" s="3" customFormat="1" ht="11.25" customHeight="1" x14ac:dyDescent="0.2">
      <c r="A90" s="10"/>
      <c r="B90" s="22" t="s">
        <v>24</v>
      </c>
      <c r="C90" s="9"/>
      <c r="D90" s="9"/>
      <c r="E90" s="9" t="s">
        <v>23</v>
      </c>
      <c r="F90" s="21"/>
      <c r="G90" s="20"/>
      <c r="H90" s="9" t="s">
        <v>22</v>
      </c>
      <c r="I90" s="9"/>
      <c r="J90" s="9" t="s">
        <v>21</v>
      </c>
      <c r="L90" s="1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8"/>
    </row>
    <row r="91" spans="1:25" s="3" customFormat="1" ht="11.25" customHeight="1" x14ac:dyDescent="0.2">
      <c r="A91" s="10"/>
      <c r="B91" s="22" t="s">
        <v>20</v>
      </c>
      <c r="C91" s="9"/>
      <c r="D91" s="9"/>
      <c r="E91" s="9" t="s">
        <v>19</v>
      </c>
      <c r="F91" s="21"/>
      <c r="G91" s="20"/>
      <c r="H91" s="9" t="s">
        <v>18</v>
      </c>
      <c r="I91" s="9"/>
      <c r="J91" s="9" t="s">
        <v>17</v>
      </c>
      <c r="L91" s="1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8"/>
    </row>
    <row r="92" spans="1:25" s="3" customFormat="1" ht="10.5" customHeight="1" x14ac:dyDescent="0.2">
      <c r="A92" s="10"/>
      <c r="B92" s="9" t="s">
        <v>16</v>
      </c>
      <c r="C92" s="9"/>
      <c r="D92" s="9"/>
      <c r="E92" s="9" t="s">
        <v>15</v>
      </c>
      <c r="F92" s="21"/>
      <c r="G92" s="20"/>
      <c r="H92" s="9" t="s">
        <v>14</v>
      </c>
      <c r="I92" s="9"/>
      <c r="J92" s="9" t="s">
        <v>13</v>
      </c>
      <c r="L92" s="1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8"/>
    </row>
    <row r="93" spans="1:25" s="3" customFormat="1" ht="10.5" customHeight="1" x14ac:dyDescent="0.2">
      <c r="A93" s="10"/>
      <c r="B93" s="9" t="s">
        <v>12</v>
      </c>
      <c r="C93" s="9"/>
      <c r="D93" s="9"/>
      <c r="E93" s="9" t="s">
        <v>11</v>
      </c>
      <c r="F93" s="21"/>
      <c r="G93" s="20"/>
      <c r="H93" s="9" t="s">
        <v>10</v>
      </c>
      <c r="I93" s="9"/>
      <c r="J93" s="9" t="s">
        <v>9</v>
      </c>
      <c r="L93" s="1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8"/>
    </row>
    <row r="94" spans="1:25" s="3" customFormat="1" ht="12" x14ac:dyDescent="0.2">
      <c r="A94" s="18"/>
      <c r="B94" s="13"/>
      <c r="C94" s="13"/>
      <c r="D94" s="13"/>
      <c r="E94" s="13"/>
      <c r="F94" s="17"/>
      <c r="G94" s="16"/>
      <c r="H94" s="13" t="s">
        <v>8</v>
      </c>
      <c r="I94" s="13"/>
      <c r="J94" s="13" t="s">
        <v>7</v>
      </c>
      <c r="K94" s="15"/>
      <c r="L94" s="14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2"/>
    </row>
    <row r="95" spans="1:25" s="3" customFormat="1" ht="12" x14ac:dyDescent="0.2">
      <c r="A95" s="10" t="s">
        <v>6</v>
      </c>
      <c r="B95" s="9"/>
      <c r="C95" s="9"/>
      <c r="D95" s="11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8"/>
    </row>
    <row r="96" spans="1:25" ht="11.25" customHeight="1" x14ac:dyDescent="0.2">
      <c r="A96" s="10" t="s">
        <v>5</v>
      </c>
      <c r="B96" s="9"/>
      <c r="C96" s="9"/>
      <c r="D96" s="11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8"/>
    </row>
    <row r="97" spans="1:25" ht="10.5" customHeight="1" x14ac:dyDescent="0.2">
      <c r="A97" s="10" t="s">
        <v>4</v>
      </c>
      <c r="B97" s="9"/>
      <c r="C97" s="9"/>
      <c r="D97" s="9" t="s">
        <v>3</v>
      </c>
      <c r="E97" s="9"/>
      <c r="F97" s="9"/>
      <c r="G97" s="9" t="s">
        <v>2</v>
      </c>
      <c r="H97" s="9"/>
      <c r="I97" s="9"/>
      <c r="J97" s="9"/>
      <c r="K97" s="9" t="s">
        <v>1</v>
      </c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8"/>
    </row>
    <row r="98" spans="1:25" ht="21" customHeight="1" thickBot="1" x14ac:dyDescent="0.2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5" t="s">
        <v>0</v>
      </c>
      <c r="U98" s="4"/>
      <c r="V98" s="4"/>
      <c r="W98" s="279" t="str">
        <f>'Information Page'!D20</f>
        <v>B-2</v>
      </c>
      <c r="X98" s="280"/>
      <c r="Y98" s="3"/>
    </row>
  </sheetData>
  <mergeCells count="385">
    <mergeCell ref="U6:W6"/>
    <mergeCell ref="A7:K7"/>
    <mergeCell ref="N7:Q7"/>
    <mergeCell ref="U7:W7"/>
    <mergeCell ref="A8:K8"/>
    <mergeCell ref="N8:Q8"/>
    <mergeCell ref="V8:W8"/>
    <mergeCell ref="A1:K6"/>
    <mergeCell ref="N1:Q1"/>
    <mergeCell ref="U1:W1"/>
    <mergeCell ref="N2:Q2"/>
    <mergeCell ref="N3:Q3"/>
    <mergeCell ref="U3:W3"/>
    <mergeCell ref="N4:Q4"/>
    <mergeCell ref="U4:W4"/>
    <mergeCell ref="O5:Q5"/>
    <mergeCell ref="N6:Q6"/>
    <mergeCell ref="A9:K9"/>
    <mergeCell ref="N9:Q9"/>
    <mergeCell ref="V9:W9"/>
    <mergeCell ref="O10:X11"/>
    <mergeCell ref="O12:O13"/>
    <mergeCell ref="P12:P13"/>
    <mergeCell ref="Q12:R13"/>
    <mergeCell ref="S12:S13"/>
    <mergeCell ref="T12:X13"/>
    <mergeCell ref="O14:O15"/>
    <mergeCell ref="P14:P15"/>
    <mergeCell ref="Q14:R15"/>
    <mergeCell ref="L20:Q20"/>
    <mergeCell ref="S14:S15"/>
    <mergeCell ref="T14:X15"/>
    <mergeCell ref="D16:F16"/>
    <mergeCell ref="J16:L16"/>
    <mergeCell ref="O16:O17"/>
    <mergeCell ref="P16:P17"/>
    <mergeCell ref="Q16:R17"/>
    <mergeCell ref="S16:S17"/>
    <mergeCell ref="T16:X17"/>
    <mergeCell ref="S20:X20"/>
    <mergeCell ref="J23:J24"/>
    <mergeCell ref="K23:K24"/>
    <mergeCell ref="L23:Q24"/>
    <mergeCell ref="R23:R24"/>
    <mergeCell ref="A19:A21"/>
    <mergeCell ref="B19:B21"/>
    <mergeCell ref="C19:C21"/>
    <mergeCell ref="D19:K19"/>
    <mergeCell ref="L19:Q19"/>
    <mergeCell ref="R19:R21"/>
    <mergeCell ref="F20:G20"/>
    <mergeCell ref="H20:K21"/>
    <mergeCell ref="B23:C24"/>
    <mergeCell ref="D23:D24"/>
    <mergeCell ref="E23:E24"/>
    <mergeCell ref="F23:G24"/>
    <mergeCell ref="H23:H24"/>
    <mergeCell ref="I23:I24"/>
    <mergeCell ref="F21:G21"/>
    <mergeCell ref="L21:Q21"/>
    <mergeCell ref="B22:C22"/>
    <mergeCell ref="F22:G22"/>
    <mergeCell ref="L22:Q22"/>
    <mergeCell ref="J25:J26"/>
    <mergeCell ref="K25:K26"/>
    <mergeCell ref="L25:Q26"/>
    <mergeCell ref="R25:R26"/>
    <mergeCell ref="B27:C28"/>
    <mergeCell ref="D27:D28"/>
    <mergeCell ref="E27:E28"/>
    <mergeCell ref="F27:G28"/>
    <mergeCell ref="H27:H28"/>
    <mergeCell ref="I27:I28"/>
    <mergeCell ref="J27:J28"/>
    <mergeCell ref="K27:K28"/>
    <mergeCell ref="L27:Q28"/>
    <mergeCell ref="R27:R28"/>
    <mergeCell ref="B25:C26"/>
    <mergeCell ref="D25:D26"/>
    <mergeCell ref="E25:E26"/>
    <mergeCell ref="F25:G26"/>
    <mergeCell ref="H25:H26"/>
    <mergeCell ref="I25:I26"/>
    <mergeCell ref="A29:A31"/>
    <mergeCell ref="B29:C30"/>
    <mergeCell ref="D29:D30"/>
    <mergeCell ref="E29:E30"/>
    <mergeCell ref="F29:G30"/>
    <mergeCell ref="H29:H30"/>
    <mergeCell ref="I29:I30"/>
    <mergeCell ref="J29:J30"/>
    <mergeCell ref="K29:K30"/>
    <mergeCell ref="L29:Q30"/>
    <mergeCell ref="R29:R30"/>
    <mergeCell ref="B31:C32"/>
    <mergeCell ref="D31:D32"/>
    <mergeCell ref="E31:E32"/>
    <mergeCell ref="F31:G32"/>
    <mergeCell ref="H31:H32"/>
    <mergeCell ref="I31:I32"/>
    <mergeCell ref="J31:J32"/>
    <mergeCell ref="K31:K32"/>
    <mergeCell ref="L31:Q32"/>
    <mergeCell ref="R31:R32"/>
    <mergeCell ref="B33:C34"/>
    <mergeCell ref="D33:D34"/>
    <mergeCell ref="E33:E34"/>
    <mergeCell ref="F33:G34"/>
    <mergeCell ref="H33:H34"/>
    <mergeCell ref="R35:R36"/>
    <mergeCell ref="B37:C38"/>
    <mergeCell ref="D37:D38"/>
    <mergeCell ref="E37:E38"/>
    <mergeCell ref="F37:G38"/>
    <mergeCell ref="H37:H38"/>
    <mergeCell ref="I33:I34"/>
    <mergeCell ref="J33:J34"/>
    <mergeCell ref="K33:K34"/>
    <mergeCell ref="L33:Q34"/>
    <mergeCell ref="R33:R34"/>
    <mergeCell ref="B35:C36"/>
    <mergeCell ref="D35:D36"/>
    <mergeCell ref="E35:E36"/>
    <mergeCell ref="F35:G36"/>
    <mergeCell ref="H35:H36"/>
    <mergeCell ref="A39:A41"/>
    <mergeCell ref="B39:C40"/>
    <mergeCell ref="D39:D40"/>
    <mergeCell ref="E39:E40"/>
    <mergeCell ref="F39:G40"/>
    <mergeCell ref="I35:I36"/>
    <mergeCell ref="J35:J36"/>
    <mergeCell ref="K35:K36"/>
    <mergeCell ref="L35:Q36"/>
    <mergeCell ref="H39:H40"/>
    <mergeCell ref="I39:I40"/>
    <mergeCell ref="J39:J40"/>
    <mergeCell ref="K39:K40"/>
    <mergeCell ref="L39:Q40"/>
    <mergeCell ref="B41:C42"/>
    <mergeCell ref="D41:D42"/>
    <mergeCell ref="E41:E42"/>
    <mergeCell ref="F41:G42"/>
    <mergeCell ref="H41:H42"/>
    <mergeCell ref="I41:I42"/>
    <mergeCell ref="R39:R40"/>
    <mergeCell ref="I37:I38"/>
    <mergeCell ref="J37:J38"/>
    <mergeCell ref="K37:K38"/>
    <mergeCell ref="L37:Q38"/>
    <mergeCell ref="R37:R38"/>
    <mergeCell ref="J41:J42"/>
    <mergeCell ref="K41:K42"/>
    <mergeCell ref="L41:Q42"/>
    <mergeCell ref="R41:R42"/>
    <mergeCell ref="R43:R44"/>
    <mergeCell ref="B45:C46"/>
    <mergeCell ref="D45:D46"/>
    <mergeCell ref="E45:E46"/>
    <mergeCell ref="F45:G46"/>
    <mergeCell ref="H45:H46"/>
    <mergeCell ref="I45:I46"/>
    <mergeCell ref="J45:J46"/>
    <mergeCell ref="K45:K46"/>
    <mergeCell ref="L45:Q46"/>
    <mergeCell ref="R45:R46"/>
    <mergeCell ref="B43:C44"/>
    <mergeCell ref="D43:D44"/>
    <mergeCell ref="E43:E44"/>
    <mergeCell ref="F43:G44"/>
    <mergeCell ref="H43:H44"/>
    <mergeCell ref="I43:I44"/>
    <mergeCell ref="E47:E48"/>
    <mergeCell ref="F47:G48"/>
    <mergeCell ref="H47:H48"/>
    <mergeCell ref="I47:I48"/>
    <mergeCell ref="J47:J48"/>
    <mergeCell ref="K47:K48"/>
    <mergeCell ref="L47:Q48"/>
    <mergeCell ref="J43:J44"/>
    <mergeCell ref="K43:K44"/>
    <mergeCell ref="L43:Q44"/>
    <mergeCell ref="R47:R48"/>
    <mergeCell ref="A49:A51"/>
    <mergeCell ref="B49:C50"/>
    <mergeCell ref="D49:D50"/>
    <mergeCell ref="E49:E50"/>
    <mergeCell ref="F49:G50"/>
    <mergeCell ref="H49:H50"/>
    <mergeCell ref="I49:I50"/>
    <mergeCell ref="J49:J50"/>
    <mergeCell ref="K49:K50"/>
    <mergeCell ref="L49:Q50"/>
    <mergeCell ref="R49:R50"/>
    <mergeCell ref="B51:C52"/>
    <mergeCell ref="D51:D52"/>
    <mergeCell ref="E51:E52"/>
    <mergeCell ref="F51:G52"/>
    <mergeCell ref="H51:H52"/>
    <mergeCell ref="I51:I52"/>
    <mergeCell ref="J51:J52"/>
    <mergeCell ref="K51:K52"/>
    <mergeCell ref="L51:Q52"/>
    <mergeCell ref="R51:R52"/>
    <mergeCell ref="B47:C48"/>
    <mergeCell ref="D47:D48"/>
    <mergeCell ref="B53:C54"/>
    <mergeCell ref="D53:D54"/>
    <mergeCell ref="E53:E54"/>
    <mergeCell ref="F53:G54"/>
    <mergeCell ref="H53:H54"/>
    <mergeCell ref="R55:R56"/>
    <mergeCell ref="B57:C58"/>
    <mergeCell ref="D57:D58"/>
    <mergeCell ref="E57:E58"/>
    <mergeCell ref="F57:G58"/>
    <mergeCell ref="H57:H58"/>
    <mergeCell ref="I53:I54"/>
    <mergeCell ref="J53:J54"/>
    <mergeCell ref="K53:K54"/>
    <mergeCell ref="L53:Q54"/>
    <mergeCell ref="R53:R54"/>
    <mergeCell ref="B55:C56"/>
    <mergeCell ref="D55:D56"/>
    <mergeCell ref="E55:E56"/>
    <mergeCell ref="F55:G56"/>
    <mergeCell ref="H55:H56"/>
    <mergeCell ref="A59:A61"/>
    <mergeCell ref="B59:C60"/>
    <mergeCell ref="D59:D60"/>
    <mergeCell ref="E59:E60"/>
    <mergeCell ref="F59:G60"/>
    <mergeCell ref="I55:I56"/>
    <mergeCell ref="J55:J56"/>
    <mergeCell ref="K55:K56"/>
    <mergeCell ref="L55:Q56"/>
    <mergeCell ref="H59:H60"/>
    <mergeCell ref="I59:I60"/>
    <mergeCell ref="J59:J60"/>
    <mergeCell ref="K59:K60"/>
    <mergeCell ref="L59:Q60"/>
    <mergeCell ref="B61:C62"/>
    <mergeCell ref="D61:D62"/>
    <mergeCell ref="E61:E62"/>
    <mergeCell ref="F61:G62"/>
    <mergeCell ref="H61:H62"/>
    <mergeCell ref="I61:I62"/>
    <mergeCell ref="R59:R60"/>
    <mergeCell ref="I57:I58"/>
    <mergeCell ref="J57:J58"/>
    <mergeCell ref="K57:K58"/>
    <mergeCell ref="L57:Q58"/>
    <mergeCell ref="R57:R58"/>
    <mergeCell ref="J61:J62"/>
    <mergeCell ref="K61:K62"/>
    <mergeCell ref="L61:Q62"/>
    <mergeCell ref="R61:R62"/>
    <mergeCell ref="R63:R64"/>
    <mergeCell ref="B65:C66"/>
    <mergeCell ref="D65:D66"/>
    <mergeCell ref="E65:E66"/>
    <mergeCell ref="F65:G66"/>
    <mergeCell ref="H65:H66"/>
    <mergeCell ref="I65:I66"/>
    <mergeCell ref="J65:J66"/>
    <mergeCell ref="K65:K66"/>
    <mergeCell ref="L65:Q66"/>
    <mergeCell ref="R65:R66"/>
    <mergeCell ref="B63:C64"/>
    <mergeCell ref="D63:D64"/>
    <mergeCell ref="E63:E64"/>
    <mergeCell ref="F63:G64"/>
    <mergeCell ref="H63:H64"/>
    <mergeCell ref="I63:I64"/>
    <mergeCell ref="E67:E68"/>
    <mergeCell ref="F67:G68"/>
    <mergeCell ref="H67:H68"/>
    <mergeCell ref="I67:I68"/>
    <mergeCell ref="J67:J68"/>
    <mergeCell ref="K67:K68"/>
    <mergeCell ref="L67:Q68"/>
    <mergeCell ref="J63:J64"/>
    <mergeCell ref="K63:K64"/>
    <mergeCell ref="L63:Q64"/>
    <mergeCell ref="R67:R68"/>
    <mergeCell ref="A69:A71"/>
    <mergeCell ref="B69:C70"/>
    <mergeCell ref="D69:D70"/>
    <mergeCell ref="E69:E70"/>
    <mergeCell ref="F69:G70"/>
    <mergeCell ref="H69:H70"/>
    <mergeCell ref="I69:I70"/>
    <mergeCell ref="J69:J70"/>
    <mergeCell ref="K69:K70"/>
    <mergeCell ref="L69:Q70"/>
    <mergeCell ref="R69:R70"/>
    <mergeCell ref="B71:C72"/>
    <mergeCell ref="D71:D72"/>
    <mergeCell ref="E71:E72"/>
    <mergeCell ref="F71:G72"/>
    <mergeCell ref="H71:H72"/>
    <mergeCell ref="I71:I72"/>
    <mergeCell ref="J71:J72"/>
    <mergeCell ref="K71:K72"/>
    <mergeCell ref="L71:Q72"/>
    <mergeCell ref="R71:R72"/>
    <mergeCell ref="B67:C68"/>
    <mergeCell ref="D67:D68"/>
    <mergeCell ref="B73:C74"/>
    <mergeCell ref="D73:D74"/>
    <mergeCell ref="E73:E74"/>
    <mergeCell ref="F73:G74"/>
    <mergeCell ref="H73:H74"/>
    <mergeCell ref="R75:R76"/>
    <mergeCell ref="B77:C78"/>
    <mergeCell ref="D77:D78"/>
    <mergeCell ref="E77:E78"/>
    <mergeCell ref="F77:G78"/>
    <mergeCell ref="H77:H78"/>
    <mergeCell ref="I73:I74"/>
    <mergeCell ref="J73:J74"/>
    <mergeCell ref="K73:K74"/>
    <mergeCell ref="L73:Q74"/>
    <mergeCell ref="R73:R74"/>
    <mergeCell ref="B75:C76"/>
    <mergeCell ref="D75:D76"/>
    <mergeCell ref="E75:E76"/>
    <mergeCell ref="F75:G76"/>
    <mergeCell ref="H75:H76"/>
    <mergeCell ref="A79:A81"/>
    <mergeCell ref="B79:C80"/>
    <mergeCell ref="D79:D80"/>
    <mergeCell ref="E79:E80"/>
    <mergeCell ref="F79:G80"/>
    <mergeCell ref="I75:I76"/>
    <mergeCell ref="J75:J76"/>
    <mergeCell ref="K75:K76"/>
    <mergeCell ref="L75:Q76"/>
    <mergeCell ref="H79:H80"/>
    <mergeCell ref="I79:I80"/>
    <mergeCell ref="J79:J80"/>
    <mergeCell ref="K79:K80"/>
    <mergeCell ref="L79:Q80"/>
    <mergeCell ref="B81:C82"/>
    <mergeCell ref="D81:D82"/>
    <mergeCell ref="E81:E82"/>
    <mergeCell ref="F81:G82"/>
    <mergeCell ref="H81:H82"/>
    <mergeCell ref="I81:I82"/>
    <mergeCell ref="R79:R80"/>
    <mergeCell ref="I77:I78"/>
    <mergeCell ref="J77:J78"/>
    <mergeCell ref="K77:K78"/>
    <mergeCell ref="L77:Q78"/>
    <mergeCell ref="R77:R78"/>
    <mergeCell ref="J81:J82"/>
    <mergeCell ref="K81:K82"/>
    <mergeCell ref="L81:Q82"/>
    <mergeCell ref="R81:R82"/>
    <mergeCell ref="J83:J84"/>
    <mergeCell ref="K83:K84"/>
    <mergeCell ref="L83:Q84"/>
    <mergeCell ref="R83:R84"/>
    <mergeCell ref="B85:C86"/>
    <mergeCell ref="D85:D86"/>
    <mergeCell ref="E85:E86"/>
    <mergeCell ref="F85:G86"/>
    <mergeCell ref="H85:H86"/>
    <mergeCell ref="I85:I86"/>
    <mergeCell ref="B83:C84"/>
    <mergeCell ref="D83:D84"/>
    <mergeCell ref="E83:E84"/>
    <mergeCell ref="F83:G84"/>
    <mergeCell ref="H83:H84"/>
    <mergeCell ref="I83:I84"/>
    <mergeCell ref="A88:F88"/>
    <mergeCell ref="G88:K88"/>
    <mergeCell ref="W98:X98"/>
    <mergeCell ref="J85:J86"/>
    <mergeCell ref="K85:K86"/>
    <mergeCell ref="L85:Q86"/>
    <mergeCell ref="R85:R86"/>
    <mergeCell ref="S85:X86"/>
    <mergeCell ref="A87:F87"/>
    <mergeCell ref="G87:K87"/>
  </mergeCells>
  <printOptions horizontalCentered="1" verticalCentered="1"/>
  <pageMargins left="0.25" right="0.25" top="0.25" bottom="0.25" header="0.5" footer="0.5"/>
  <pageSetup scale="86" orientation="portrait" horizontalDpi="300" verticalDpi="300" r:id="rId1"/>
  <headerFooter alignWithMargins="0"/>
  <rowBreaks count="1" manualBreakCount="1">
    <brk id="98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9F815-5D8E-4CAE-A4A3-C34A74F9B7AD}">
  <dimension ref="A1:Y98"/>
  <sheetViews>
    <sheetView zoomScaleNormal="100" workbookViewId="0">
      <selection activeCell="U6" sqref="U6:W7"/>
    </sheetView>
  </sheetViews>
  <sheetFormatPr defaultRowHeight="12.75" x14ac:dyDescent="0.2"/>
  <cols>
    <col min="1" max="1" width="3.7109375" style="2" customWidth="1"/>
    <col min="2" max="2" width="2.42578125" customWidth="1"/>
    <col min="3" max="3" width="3" customWidth="1"/>
    <col min="4" max="5" width="5.5703125" customWidth="1"/>
    <col min="6" max="6" width="3.140625" customWidth="1"/>
    <col min="7" max="7" width="5" customWidth="1"/>
    <col min="8" max="8" width="4.7109375" customWidth="1"/>
    <col min="9" max="9" width="4.5703125" customWidth="1"/>
    <col min="10" max="10" width="4.7109375" customWidth="1"/>
    <col min="11" max="11" width="5" customWidth="1"/>
    <col min="12" max="12" width="5.140625" customWidth="1"/>
    <col min="13" max="13" width="7.5703125" customWidth="1"/>
    <col min="14" max="14" width="9" customWidth="1"/>
    <col min="15" max="15" width="8.5703125" customWidth="1"/>
    <col min="16" max="16" width="6.85546875" customWidth="1"/>
    <col min="17" max="17" width="5.85546875" customWidth="1"/>
    <col min="18" max="18" width="3.28515625" customWidth="1"/>
    <col min="19" max="19" width="8.85546875" customWidth="1"/>
    <col min="20" max="20" width="2.7109375" customWidth="1"/>
    <col min="21" max="21" width="5.140625" customWidth="1"/>
    <col min="22" max="22" width="2.85546875" customWidth="1"/>
    <col min="23" max="23" width="4.5703125" customWidth="1"/>
    <col min="24" max="24" width="2" style="1" customWidth="1"/>
    <col min="25" max="25" width="14.42578125" customWidth="1"/>
  </cols>
  <sheetData>
    <row r="1" spans="1:25" ht="15.75" customHeight="1" x14ac:dyDescent="0.25">
      <c r="A1" s="144"/>
      <c r="B1" s="145"/>
      <c r="C1" s="145"/>
      <c r="D1" s="145"/>
      <c r="E1" s="145"/>
      <c r="F1" s="145"/>
      <c r="G1" s="145"/>
      <c r="H1" s="145"/>
      <c r="I1" s="145"/>
      <c r="J1" s="145"/>
      <c r="K1" s="146"/>
      <c r="L1" s="74" t="s">
        <v>80</v>
      </c>
      <c r="M1" s="71"/>
      <c r="N1" s="277" t="str">
        <f>'Information Page'!D6</f>
        <v xml:space="preserve">PELL BRIDGE RAMPS PHASE 1 </v>
      </c>
      <c r="O1" s="278"/>
      <c r="P1" s="278"/>
      <c r="Q1" s="278"/>
      <c r="R1" s="73"/>
      <c r="S1" s="72" t="s">
        <v>79</v>
      </c>
      <c r="T1" s="71"/>
      <c r="U1" s="274" t="str">
        <f>'Information Page'!D20</f>
        <v>B-2</v>
      </c>
      <c r="V1" s="274"/>
      <c r="W1" s="274"/>
      <c r="X1" s="70"/>
      <c r="Y1" s="40"/>
    </row>
    <row r="2" spans="1:25" ht="12.75" customHeight="1" x14ac:dyDescent="0.25">
      <c r="A2" s="147"/>
      <c r="B2" s="148"/>
      <c r="C2" s="148"/>
      <c r="D2" s="148"/>
      <c r="E2" s="148"/>
      <c r="F2" s="148"/>
      <c r="G2" s="148"/>
      <c r="H2" s="148"/>
      <c r="I2" s="148"/>
      <c r="J2" s="148"/>
      <c r="K2" s="149"/>
      <c r="L2" s="66" t="s">
        <v>78</v>
      </c>
      <c r="N2" s="276" t="str">
        <f>'Information Page'!D7</f>
        <v>Newport</v>
      </c>
      <c r="O2" s="276"/>
      <c r="P2" s="276"/>
      <c r="Q2" s="276"/>
      <c r="R2" s="58"/>
      <c r="S2" s="66" t="s">
        <v>77</v>
      </c>
      <c r="U2" s="69">
        <v>7</v>
      </c>
      <c r="V2" s="68" t="s">
        <v>76</v>
      </c>
      <c r="W2" s="87">
        <f>'Information Page'!D38</f>
        <v>0</v>
      </c>
      <c r="X2" s="67"/>
      <c r="Y2" s="40"/>
    </row>
    <row r="3" spans="1:25" ht="13.5" customHeight="1" x14ac:dyDescent="0.25">
      <c r="A3" s="147"/>
      <c r="B3" s="148"/>
      <c r="C3" s="148"/>
      <c r="D3" s="148"/>
      <c r="E3" s="148"/>
      <c r="F3" s="148"/>
      <c r="G3" s="148"/>
      <c r="H3" s="148"/>
      <c r="I3" s="148"/>
      <c r="J3" s="148"/>
      <c r="K3" s="149"/>
      <c r="L3" s="59" t="s">
        <v>75</v>
      </c>
      <c r="N3" s="276" t="str">
        <f>'Information Page'!D8</f>
        <v>0050B</v>
      </c>
      <c r="O3" s="276"/>
      <c r="P3" s="276"/>
      <c r="Q3" s="276"/>
      <c r="R3" s="58"/>
      <c r="S3" s="66" t="s">
        <v>74</v>
      </c>
      <c r="U3" s="275">
        <f>'Information Page'!D25</f>
        <v>45293</v>
      </c>
      <c r="V3" s="276"/>
      <c r="W3" s="276"/>
      <c r="X3" s="56"/>
      <c r="Y3" s="40"/>
    </row>
    <row r="4" spans="1:25" ht="13.5" customHeight="1" x14ac:dyDescent="0.25">
      <c r="A4" s="147"/>
      <c r="B4" s="148"/>
      <c r="C4" s="148"/>
      <c r="D4" s="148"/>
      <c r="E4" s="148"/>
      <c r="F4" s="148"/>
      <c r="G4" s="148"/>
      <c r="H4" s="148"/>
      <c r="I4" s="148"/>
      <c r="J4" s="148"/>
      <c r="K4" s="149"/>
      <c r="L4" s="59" t="s">
        <v>73</v>
      </c>
      <c r="N4" s="276" t="str">
        <f>'Information Page'!D9</f>
        <v>2019-EH-022</v>
      </c>
      <c r="O4" s="276"/>
      <c r="P4" s="276"/>
      <c r="Q4" s="276"/>
      <c r="R4" s="58"/>
      <c r="S4" s="66" t="s">
        <v>72</v>
      </c>
      <c r="U4" s="275">
        <f>'Information Page'!D26</f>
        <v>45294</v>
      </c>
      <c r="V4" s="276"/>
      <c r="W4" s="276"/>
      <c r="X4" s="56"/>
      <c r="Y4" s="40"/>
    </row>
    <row r="5" spans="1:25" ht="15.75" customHeight="1" x14ac:dyDescent="0.25">
      <c r="A5" s="147"/>
      <c r="B5" s="148"/>
      <c r="C5" s="148"/>
      <c r="D5" s="148"/>
      <c r="E5" s="148"/>
      <c r="F5" s="148"/>
      <c r="G5" s="148"/>
      <c r="H5" s="148"/>
      <c r="I5" s="148"/>
      <c r="J5" s="148"/>
      <c r="K5" s="149"/>
      <c r="L5" s="55" t="s">
        <v>71</v>
      </c>
      <c r="M5" s="51"/>
      <c r="N5" s="55"/>
      <c r="O5" s="276" t="str">
        <f>'Information Page'!D10</f>
        <v>2020-CH-065</v>
      </c>
      <c r="P5" s="276"/>
      <c r="Q5" s="276"/>
      <c r="R5" s="53"/>
      <c r="S5" s="35"/>
      <c r="T5" s="65"/>
      <c r="U5" s="65"/>
      <c r="V5" s="65"/>
      <c r="W5" s="64"/>
      <c r="X5" s="34"/>
      <c r="Y5" s="40"/>
    </row>
    <row r="6" spans="1:25" ht="15.75" customHeight="1" x14ac:dyDescent="0.25">
      <c r="A6" s="293"/>
      <c r="B6" s="294"/>
      <c r="C6" s="294"/>
      <c r="D6" s="294"/>
      <c r="E6" s="294"/>
      <c r="F6" s="294"/>
      <c r="G6" s="294"/>
      <c r="H6" s="294"/>
      <c r="I6" s="294"/>
      <c r="J6" s="294"/>
      <c r="K6" s="295"/>
      <c r="L6" s="59" t="s">
        <v>70</v>
      </c>
      <c r="M6" s="63"/>
      <c r="N6" s="287" t="str">
        <f>'Information Page'!D16</f>
        <v>ABC Drilling</v>
      </c>
      <c r="O6" s="287"/>
      <c r="P6" s="287"/>
      <c r="Q6" s="287"/>
      <c r="R6" s="62"/>
      <c r="S6" s="61" t="s">
        <v>69</v>
      </c>
      <c r="T6" s="60"/>
      <c r="U6" s="289">
        <f>'Information Page'!D27</f>
        <v>263642.50699999998</v>
      </c>
      <c r="V6" s="276"/>
      <c r="W6" s="276"/>
      <c r="X6" s="41"/>
      <c r="Y6" s="40"/>
    </row>
    <row r="7" spans="1:25" ht="15" customHeight="1" x14ac:dyDescent="0.25">
      <c r="A7" s="290" t="s">
        <v>68</v>
      </c>
      <c r="B7" s="291"/>
      <c r="C7" s="291"/>
      <c r="D7" s="291"/>
      <c r="E7" s="291"/>
      <c r="F7" s="291"/>
      <c r="G7" s="291"/>
      <c r="H7" s="291"/>
      <c r="I7" s="291"/>
      <c r="J7" s="291"/>
      <c r="K7" s="292"/>
      <c r="L7" s="59" t="s">
        <v>67</v>
      </c>
      <c r="M7" s="2"/>
      <c r="N7" s="276" t="str">
        <f>'Information Page'!D17</f>
        <v>Charlie Guild</v>
      </c>
      <c r="O7" s="276"/>
      <c r="P7" s="276"/>
      <c r="Q7" s="276"/>
      <c r="R7" s="58"/>
      <c r="S7" s="57" t="s">
        <v>66</v>
      </c>
      <c r="U7" s="289">
        <f>'Information Page'!D28</f>
        <v>364455.07199999999</v>
      </c>
      <c r="V7" s="276"/>
      <c r="W7" s="276"/>
      <c r="X7" s="56"/>
      <c r="Y7" s="40"/>
    </row>
    <row r="8" spans="1:25" ht="14.25" customHeight="1" x14ac:dyDescent="0.25">
      <c r="A8" s="168" t="s">
        <v>65</v>
      </c>
      <c r="B8" s="171"/>
      <c r="C8" s="171"/>
      <c r="D8" s="171"/>
      <c r="E8" s="171"/>
      <c r="F8" s="171"/>
      <c r="G8" s="171"/>
      <c r="H8" s="171"/>
      <c r="I8" s="171"/>
      <c r="J8" s="171"/>
      <c r="K8" s="170"/>
      <c r="L8" s="59" t="s">
        <v>64</v>
      </c>
      <c r="M8" s="2"/>
      <c r="N8" s="276" t="str">
        <f>'Information Page'!D18</f>
        <v>CEC</v>
      </c>
      <c r="O8" s="276"/>
      <c r="P8" s="276"/>
      <c r="Q8" s="276"/>
      <c r="R8" s="58"/>
      <c r="S8" s="57" t="s">
        <v>63</v>
      </c>
      <c r="V8" s="276">
        <f>'Information Page'!D29</f>
        <v>71.3</v>
      </c>
      <c r="W8" s="276"/>
      <c r="X8" s="56"/>
      <c r="Y8" s="40"/>
    </row>
    <row r="9" spans="1:25" ht="14.25" customHeight="1" x14ac:dyDescent="0.25">
      <c r="A9" s="172" t="s">
        <v>62</v>
      </c>
      <c r="B9" s="173"/>
      <c r="C9" s="173"/>
      <c r="D9" s="173"/>
      <c r="E9" s="173"/>
      <c r="F9" s="173"/>
      <c r="G9" s="173"/>
      <c r="H9" s="173"/>
      <c r="I9" s="173"/>
      <c r="J9" s="173"/>
      <c r="K9" s="174"/>
      <c r="L9" s="55" t="s">
        <v>61</v>
      </c>
      <c r="M9" s="54"/>
      <c r="N9" s="288" t="str">
        <f>'Information Page'!D19</f>
        <v>Karl Terzaghi</v>
      </c>
      <c r="O9" s="276"/>
      <c r="P9" s="276"/>
      <c r="Q9" s="276"/>
      <c r="R9" s="53"/>
      <c r="S9" s="52" t="s">
        <v>60</v>
      </c>
      <c r="T9" s="51"/>
      <c r="U9" s="51"/>
      <c r="V9" s="276" t="str">
        <f>'Information Page'!D30</f>
        <v>NGVD29</v>
      </c>
      <c r="W9" s="276"/>
      <c r="X9" s="34"/>
      <c r="Y9" s="40"/>
    </row>
    <row r="10" spans="1:25" ht="13.5" customHeight="1" x14ac:dyDescent="0.25">
      <c r="A10" s="50" t="s">
        <v>59</v>
      </c>
      <c r="B10" s="48"/>
      <c r="C10" s="48"/>
      <c r="D10" s="49" t="s">
        <v>58</v>
      </c>
      <c r="E10" s="49"/>
      <c r="F10" s="49"/>
      <c r="G10" s="49"/>
      <c r="H10" s="49"/>
      <c r="I10" s="49"/>
      <c r="J10" s="49"/>
      <c r="K10" s="49"/>
      <c r="L10" s="49"/>
      <c r="M10" s="48"/>
      <c r="N10" s="48"/>
      <c r="O10" s="253" t="s">
        <v>57</v>
      </c>
      <c r="P10" s="254"/>
      <c r="Q10" s="254"/>
      <c r="R10" s="254"/>
      <c r="S10" s="254"/>
      <c r="T10" s="254"/>
      <c r="U10" s="254"/>
      <c r="V10" s="254"/>
      <c r="W10" s="254"/>
      <c r="X10" s="255"/>
      <c r="Y10" s="37"/>
    </row>
    <row r="11" spans="1:25" ht="12" customHeight="1" x14ac:dyDescent="0.25">
      <c r="A11" s="50"/>
      <c r="B11" s="48"/>
      <c r="C11" s="48"/>
      <c r="D11" s="49" t="s">
        <v>56</v>
      </c>
      <c r="E11" s="49"/>
      <c r="F11" s="49"/>
      <c r="G11" s="49"/>
      <c r="H11" s="49"/>
      <c r="I11" s="49"/>
      <c r="J11" s="49"/>
      <c r="K11" s="49"/>
      <c r="L11" s="49"/>
      <c r="M11" s="48"/>
      <c r="N11" s="48"/>
      <c r="O11" s="256"/>
      <c r="P11" s="257"/>
      <c r="Q11" s="257"/>
      <c r="R11" s="257"/>
      <c r="S11" s="257"/>
      <c r="T11" s="257"/>
      <c r="U11" s="257"/>
      <c r="V11" s="257"/>
      <c r="W11" s="257"/>
      <c r="X11" s="258"/>
      <c r="Y11" s="37"/>
    </row>
    <row r="12" spans="1:25" ht="6.75" customHeight="1" x14ac:dyDescent="0.25">
      <c r="A12" s="50"/>
      <c r="B12" s="48"/>
      <c r="C12" s="48"/>
      <c r="D12" s="49"/>
      <c r="E12" s="49"/>
      <c r="F12" s="49"/>
      <c r="G12" s="49"/>
      <c r="H12" s="49"/>
      <c r="I12" s="49"/>
      <c r="J12" s="49"/>
      <c r="K12" s="49"/>
      <c r="L12" s="49"/>
      <c r="M12" s="48"/>
      <c r="N12" s="48"/>
      <c r="O12" s="247" t="s">
        <v>55</v>
      </c>
      <c r="P12" s="249" t="s">
        <v>54</v>
      </c>
      <c r="Q12" s="233" t="s">
        <v>40</v>
      </c>
      <c r="R12" s="234"/>
      <c r="S12" s="249" t="s">
        <v>53</v>
      </c>
      <c r="T12" s="233" t="s">
        <v>52</v>
      </c>
      <c r="U12" s="263"/>
      <c r="V12" s="263"/>
      <c r="W12" s="263"/>
      <c r="X12" s="264"/>
      <c r="Y12" s="37"/>
    </row>
    <row r="13" spans="1:25" ht="13.5" x14ac:dyDescent="0.25">
      <c r="A13" s="50" t="s">
        <v>51</v>
      </c>
      <c r="B13" s="48"/>
      <c r="C13" s="48"/>
      <c r="D13" s="49" t="s">
        <v>50</v>
      </c>
      <c r="E13" s="49"/>
      <c r="F13" s="49"/>
      <c r="G13" s="49"/>
      <c r="H13" s="49"/>
      <c r="I13" s="49"/>
      <c r="J13" s="49"/>
      <c r="K13" s="49"/>
      <c r="L13" s="49"/>
      <c r="M13" s="48"/>
      <c r="N13" s="48"/>
      <c r="O13" s="248"/>
      <c r="P13" s="248"/>
      <c r="Q13" s="235"/>
      <c r="R13" s="236"/>
      <c r="S13" s="248"/>
      <c r="T13" s="235"/>
      <c r="U13" s="265"/>
      <c r="V13" s="265"/>
      <c r="W13" s="265"/>
      <c r="X13" s="266"/>
      <c r="Y13" s="37"/>
    </row>
    <row r="14" spans="1:25" ht="12" customHeight="1" x14ac:dyDescent="0.25">
      <c r="A14" s="50"/>
      <c r="B14" s="48"/>
      <c r="C14" s="48"/>
      <c r="D14" s="49" t="s">
        <v>49</v>
      </c>
      <c r="E14" s="49"/>
      <c r="F14" s="49"/>
      <c r="G14" s="49"/>
      <c r="H14" s="49"/>
      <c r="I14" s="49"/>
      <c r="J14" s="49"/>
      <c r="K14" s="49"/>
      <c r="L14" s="49"/>
      <c r="M14" s="48"/>
      <c r="N14" s="48"/>
      <c r="O14" s="267"/>
      <c r="P14" s="200"/>
      <c r="Q14" s="202"/>
      <c r="R14" s="203"/>
      <c r="S14" s="250"/>
      <c r="T14" s="211"/>
      <c r="U14" s="216"/>
      <c r="V14" s="216"/>
      <c r="W14" s="216"/>
      <c r="X14" s="230"/>
      <c r="Y14" s="40"/>
    </row>
    <row r="15" spans="1:25" ht="5.25" customHeight="1" x14ac:dyDescent="0.25">
      <c r="A15" s="50"/>
      <c r="B15" s="48"/>
      <c r="C15" s="48"/>
      <c r="D15" s="49"/>
      <c r="E15" s="49"/>
      <c r="F15" s="49"/>
      <c r="G15" s="49"/>
      <c r="H15" s="49"/>
      <c r="I15" s="49"/>
      <c r="J15" s="49"/>
      <c r="K15" s="49"/>
      <c r="L15" s="49"/>
      <c r="M15" s="48"/>
      <c r="N15" s="48"/>
      <c r="O15" s="268"/>
      <c r="P15" s="201"/>
      <c r="Q15" s="204"/>
      <c r="R15" s="205"/>
      <c r="S15" s="201"/>
      <c r="T15" s="231"/>
      <c r="U15" s="166"/>
      <c r="V15" s="166"/>
      <c r="W15" s="166"/>
      <c r="X15" s="232"/>
      <c r="Y15" s="40"/>
    </row>
    <row r="16" spans="1:25" ht="11.25" customHeight="1" x14ac:dyDescent="0.25">
      <c r="A16" s="50" t="s">
        <v>48</v>
      </c>
      <c r="B16" s="48"/>
      <c r="C16" s="48"/>
      <c r="D16" s="166" t="str">
        <f>'Information Page'!D23</f>
        <v>4"</v>
      </c>
      <c r="E16" s="166"/>
      <c r="F16" s="166"/>
      <c r="G16" s="49"/>
      <c r="H16" s="48" t="s">
        <v>47</v>
      </c>
      <c r="I16" s="49"/>
      <c r="J16" s="167" t="str">
        <f>'Information Page'!D24</f>
        <v>NA</v>
      </c>
      <c r="K16" s="167"/>
      <c r="L16" s="167"/>
      <c r="M16" s="48"/>
      <c r="N16" s="48"/>
      <c r="O16" s="252"/>
      <c r="P16" s="250"/>
      <c r="Q16" s="202"/>
      <c r="R16" s="259"/>
      <c r="S16" s="250"/>
      <c r="T16" s="237"/>
      <c r="U16" s="238"/>
      <c r="V16" s="238"/>
      <c r="W16" s="216"/>
      <c r="X16" s="230"/>
      <c r="Y16" s="40"/>
    </row>
    <row r="17" spans="1:25" ht="5.25" customHeight="1" thickBot="1" x14ac:dyDescent="0.3">
      <c r="A17" s="47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251"/>
      <c r="P17" s="251"/>
      <c r="Q17" s="260"/>
      <c r="R17" s="261"/>
      <c r="S17" s="251"/>
      <c r="T17" s="239"/>
      <c r="U17" s="240"/>
      <c r="V17" s="240"/>
      <c r="W17" s="240"/>
      <c r="X17" s="241"/>
      <c r="Y17" s="40"/>
    </row>
    <row r="18" spans="1:25" ht="5.25" hidden="1" customHeight="1" x14ac:dyDescent="0.25">
      <c r="A18" s="4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44"/>
      <c r="P18" s="44"/>
      <c r="Q18" s="44"/>
      <c r="R18" s="35"/>
      <c r="S18" s="44"/>
      <c r="T18" s="44"/>
      <c r="U18" s="44"/>
      <c r="V18" s="44"/>
      <c r="W18" s="44"/>
      <c r="X18" s="43"/>
      <c r="Y18" s="40"/>
    </row>
    <row r="19" spans="1:25" ht="21" customHeight="1" x14ac:dyDescent="0.25">
      <c r="A19" s="213" t="s">
        <v>40</v>
      </c>
      <c r="B19" s="224" t="s">
        <v>46</v>
      </c>
      <c r="C19" s="227" t="s">
        <v>45</v>
      </c>
      <c r="D19" s="209" t="s">
        <v>44</v>
      </c>
      <c r="E19" s="210"/>
      <c r="F19" s="210"/>
      <c r="G19" s="210"/>
      <c r="H19" s="210"/>
      <c r="I19" s="210"/>
      <c r="J19" s="210"/>
      <c r="K19" s="210"/>
      <c r="L19" s="211" t="s">
        <v>43</v>
      </c>
      <c r="M19" s="216"/>
      <c r="N19" s="216"/>
      <c r="O19" s="216"/>
      <c r="P19" s="216"/>
      <c r="Q19" s="212"/>
      <c r="R19" s="206" t="s">
        <v>42</v>
      </c>
      <c r="S19" s="42"/>
      <c r="T19" s="42"/>
      <c r="U19" s="42"/>
      <c r="V19" s="42"/>
      <c r="W19" s="42"/>
      <c r="X19" s="41"/>
      <c r="Y19" s="40"/>
    </row>
    <row r="20" spans="1:25" ht="13.5" customHeight="1" x14ac:dyDescent="0.25">
      <c r="A20" s="214"/>
      <c r="B20" s="225"/>
      <c r="C20" s="228"/>
      <c r="D20" s="39"/>
      <c r="E20" s="38" t="s">
        <v>41</v>
      </c>
      <c r="F20" s="211" t="s">
        <v>40</v>
      </c>
      <c r="G20" s="212"/>
      <c r="H20" s="158" t="s">
        <v>39</v>
      </c>
      <c r="I20" s="159"/>
      <c r="J20" s="159"/>
      <c r="K20" s="159"/>
      <c r="L20" s="285" t="s">
        <v>38</v>
      </c>
      <c r="M20" s="242"/>
      <c r="N20" s="242"/>
      <c r="O20" s="242"/>
      <c r="P20" s="242"/>
      <c r="Q20" s="286"/>
      <c r="R20" s="207"/>
      <c r="S20" s="242" t="s">
        <v>37</v>
      </c>
      <c r="T20" s="242"/>
      <c r="U20" s="242"/>
      <c r="V20" s="242"/>
      <c r="W20" s="242"/>
      <c r="X20" s="243"/>
      <c r="Y20" s="37"/>
    </row>
    <row r="21" spans="1:25" ht="10.5" customHeight="1" x14ac:dyDescent="0.25">
      <c r="A21" s="215"/>
      <c r="B21" s="226"/>
      <c r="C21" s="229"/>
      <c r="D21" s="36" t="s">
        <v>36</v>
      </c>
      <c r="E21" s="36" t="s">
        <v>35</v>
      </c>
      <c r="F21" s="160" t="s">
        <v>34</v>
      </c>
      <c r="G21" s="262"/>
      <c r="H21" s="160"/>
      <c r="I21" s="161"/>
      <c r="J21" s="161"/>
      <c r="K21" s="161"/>
      <c r="L21" s="217"/>
      <c r="M21" s="218"/>
      <c r="N21" s="218"/>
      <c r="O21" s="218"/>
      <c r="P21" s="218"/>
      <c r="Q21" s="219"/>
      <c r="R21" s="208"/>
      <c r="S21" s="35"/>
      <c r="T21" s="35"/>
      <c r="U21" s="35"/>
      <c r="V21" s="35"/>
      <c r="W21" s="35"/>
      <c r="X21" s="34"/>
      <c r="Y21" s="27">
        <v>180</v>
      </c>
    </row>
    <row r="22" spans="1:25" ht="15.75" customHeight="1" x14ac:dyDescent="0.2">
      <c r="A22" s="26">
        <v>180</v>
      </c>
      <c r="B22" s="222"/>
      <c r="C22" s="223"/>
      <c r="D22" s="33"/>
      <c r="E22" s="30"/>
      <c r="F22" s="220"/>
      <c r="G22" s="221"/>
      <c r="H22" s="31"/>
      <c r="I22" s="32"/>
      <c r="J22" s="31"/>
      <c r="K22" s="30"/>
      <c r="L22" s="244"/>
      <c r="M22" s="245"/>
      <c r="N22" s="245"/>
      <c r="O22" s="245"/>
      <c r="P22" s="245"/>
      <c r="Q22" s="246"/>
      <c r="R22" s="29"/>
      <c r="S22" s="124"/>
      <c r="T22" s="125"/>
      <c r="U22" s="125"/>
      <c r="V22" s="125"/>
      <c r="W22" s="125"/>
      <c r="X22" s="126"/>
      <c r="Y22" s="27">
        <v>181</v>
      </c>
    </row>
    <row r="23" spans="1:25" ht="7.5" customHeight="1" x14ac:dyDescent="0.2">
      <c r="A23" s="26"/>
      <c r="B23" s="187"/>
      <c r="C23" s="188"/>
      <c r="D23" s="154"/>
      <c r="E23" s="156"/>
      <c r="F23" s="150"/>
      <c r="G23" s="162"/>
      <c r="H23" s="150"/>
      <c r="I23" s="156"/>
      <c r="J23" s="162"/>
      <c r="K23" s="150"/>
      <c r="L23" s="179"/>
      <c r="M23" s="180"/>
      <c r="N23" s="180"/>
      <c r="O23" s="180"/>
      <c r="P23" s="180"/>
      <c r="Q23" s="181"/>
      <c r="R23" s="176"/>
      <c r="S23" s="9"/>
      <c r="T23" s="9"/>
      <c r="U23" s="9"/>
      <c r="V23" s="9"/>
      <c r="W23" s="9"/>
      <c r="X23" s="8"/>
      <c r="Y23" s="27"/>
    </row>
    <row r="24" spans="1:25" ht="7.5" customHeight="1" x14ac:dyDescent="0.2">
      <c r="A24" s="26"/>
      <c r="B24" s="189"/>
      <c r="C24" s="190"/>
      <c r="D24" s="155"/>
      <c r="E24" s="157"/>
      <c r="F24" s="153"/>
      <c r="G24" s="143"/>
      <c r="H24" s="153"/>
      <c r="I24" s="157"/>
      <c r="J24" s="143"/>
      <c r="K24" s="153"/>
      <c r="L24" s="179"/>
      <c r="M24" s="180"/>
      <c r="N24" s="180"/>
      <c r="O24" s="180"/>
      <c r="P24" s="180"/>
      <c r="Q24" s="181"/>
      <c r="R24" s="176"/>
      <c r="S24" s="9"/>
      <c r="T24" s="9"/>
      <c r="U24" s="9"/>
      <c r="V24" s="9"/>
      <c r="W24" s="9"/>
      <c r="X24" s="8"/>
      <c r="Y24" s="27">
        <v>182</v>
      </c>
    </row>
    <row r="25" spans="1:25" ht="7.5" customHeight="1" x14ac:dyDescent="0.2">
      <c r="A25" s="26"/>
      <c r="B25" s="187"/>
      <c r="C25" s="188"/>
      <c r="D25" s="177"/>
      <c r="E25" s="156"/>
      <c r="F25" s="150"/>
      <c r="G25" s="162"/>
      <c r="H25" s="150"/>
      <c r="I25" s="156"/>
      <c r="J25" s="162"/>
      <c r="K25" s="150"/>
      <c r="L25" s="179"/>
      <c r="M25" s="180"/>
      <c r="N25" s="180"/>
      <c r="O25" s="180"/>
      <c r="P25" s="180"/>
      <c r="Q25" s="181"/>
      <c r="R25" s="176"/>
      <c r="S25" s="9"/>
      <c r="T25" s="9"/>
      <c r="U25" s="9"/>
      <c r="V25" s="9"/>
      <c r="W25" s="9"/>
      <c r="X25" s="8"/>
      <c r="Y25" s="27"/>
    </row>
    <row r="26" spans="1:25" ht="7.5" customHeight="1" x14ac:dyDescent="0.2">
      <c r="A26" s="26"/>
      <c r="B26" s="189"/>
      <c r="C26" s="190"/>
      <c r="D26" s="155"/>
      <c r="E26" s="157"/>
      <c r="F26" s="153"/>
      <c r="G26" s="143"/>
      <c r="H26" s="153"/>
      <c r="I26" s="157"/>
      <c r="J26" s="143"/>
      <c r="K26" s="153"/>
      <c r="L26" s="179"/>
      <c r="M26" s="180"/>
      <c r="N26" s="180"/>
      <c r="O26" s="180"/>
      <c r="P26" s="180"/>
      <c r="Q26" s="181"/>
      <c r="R26" s="176"/>
      <c r="S26" s="9"/>
      <c r="T26" s="9"/>
      <c r="U26" s="9"/>
      <c r="V26" s="9"/>
      <c r="W26" s="9"/>
      <c r="X26" s="8"/>
      <c r="Y26" s="27">
        <v>183</v>
      </c>
    </row>
    <row r="27" spans="1:25" ht="7.5" customHeight="1" x14ac:dyDescent="0.2">
      <c r="A27" s="26"/>
      <c r="B27" s="187"/>
      <c r="C27" s="188"/>
      <c r="D27" s="177"/>
      <c r="E27" s="156"/>
      <c r="F27" s="150"/>
      <c r="G27" s="162"/>
      <c r="H27" s="150"/>
      <c r="I27" s="156"/>
      <c r="J27" s="162"/>
      <c r="K27" s="150"/>
      <c r="L27" s="179"/>
      <c r="M27" s="180"/>
      <c r="N27" s="180"/>
      <c r="O27" s="180"/>
      <c r="P27" s="180"/>
      <c r="Q27" s="181"/>
      <c r="R27" s="176"/>
      <c r="S27" s="9"/>
      <c r="T27" s="9"/>
      <c r="U27" s="9"/>
      <c r="V27" s="9"/>
      <c r="W27" s="9"/>
      <c r="X27" s="8"/>
      <c r="Y27" s="27"/>
    </row>
    <row r="28" spans="1:25" ht="7.5" customHeight="1" x14ac:dyDescent="0.2">
      <c r="A28" s="26"/>
      <c r="B28" s="189"/>
      <c r="C28" s="190"/>
      <c r="D28" s="155"/>
      <c r="E28" s="157"/>
      <c r="F28" s="153"/>
      <c r="G28" s="143"/>
      <c r="H28" s="153"/>
      <c r="I28" s="157"/>
      <c r="J28" s="143"/>
      <c r="K28" s="153"/>
      <c r="L28" s="179"/>
      <c r="M28" s="180"/>
      <c r="N28" s="180"/>
      <c r="O28" s="180"/>
      <c r="P28" s="180"/>
      <c r="Q28" s="181"/>
      <c r="R28" s="176"/>
      <c r="S28" s="9"/>
      <c r="T28" s="9"/>
      <c r="U28" s="9"/>
      <c r="V28" s="9"/>
      <c r="W28" s="9"/>
      <c r="X28" s="8"/>
      <c r="Y28" s="27">
        <v>184</v>
      </c>
    </row>
    <row r="29" spans="1:25" ht="7.5" customHeight="1" x14ac:dyDescent="0.2">
      <c r="A29" s="197">
        <v>185</v>
      </c>
      <c r="B29" s="187"/>
      <c r="C29" s="188"/>
      <c r="D29" s="177"/>
      <c r="E29" s="156"/>
      <c r="F29" s="150"/>
      <c r="G29" s="162"/>
      <c r="H29" s="150"/>
      <c r="I29" s="156"/>
      <c r="J29" s="162"/>
      <c r="K29" s="156"/>
      <c r="L29" s="179"/>
      <c r="M29" s="180"/>
      <c r="N29" s="180"/>
      <c r="O29" s="180"/>
      <c r="P29" s="180"/>
      <c r="Q29" s="181"/>
      <c r="R29" s="176"/>
      <c r="S29" s="9"/>
      <c r="T29" s="9"/>
      <c r="U29" s="9"/>
      <c r="V29" s="9"/>
      <c r="W29" s="9"/>
      <c r="X29" s="8"/>
      <c r="Y29" s="27"/>
    </row>
    <row r="30" spans="1:25" ht="7.5" customHeight="1" thickBot="1" x14ac:dyDescent="0.25">
      <c r="A30" s="197"/>
      <c r="B30" s="198"/>
      <c r="C30" s="199"/>
      <c r="D30" s="178"/>
      <c r="E30" s="175"/>
      <c r="F30" s="151"/>
      <c r="G30" s="165"/>
      <c r="H30" s="151"/>
      <c r="I30" s="175"/>
      <c r="J30" s="165"/>
      <c r="K30" s="175"/>
      <c r="L30" s="179"/>
      <c r="M30" s="180"/>
      <c r="N30" s="180"/>
      <c r="O30" s="180"/>
      <c r="P30" s="180"/>
      <c r="Q30" s="181"/>
      <c r="R30" s="176"/>
      <c r="S30" s="9"/>
      <c r="T30" s="9"/>
      <c r="U30" s="9"/>
      <c r="V30" s="9"/>
      <c r="W30" s="9"/>
      <c r="X30" s="8"/>
      <c r="Y30" s="27">
        <v>185</v>
      </c>
    </row>
    <row r="31" spans="1:25" ht="7.7" customHeight="1" x14ac:dyDescent="0.2">
      <c r="A31" s="197"/>
      <c r="B31" s="179"/>
      <c r="C31" s="181"/>
      <c r="D31" s="193"/>
      <c r="E31" s="163"/>
      <c r="F31" s="152"/>
      <c r="G31" s="142"/>
      <c r="H31" s="152"/>
      <c r="I31" s="163"/>
      <c r="J31" s="142"/>
      <c r="K31" s="152"/>
      <c r="L31" s="179"/>
      <c r="M31" s="180"/>
      <c r="N31" s="180"/>
      <c r="O31" s="180"/>
      <c r="P31" s="180"/>
      <c r="Q31" s="181"/>
      <c r="R31" s="176"/>
      <c r="S31" s="9"/>
      <c r="T31" s="9"/>
      <c r="U31" s="9"/>
      <c r="V31" s="9"/>
      <c r="W31" s="9"/>
      <c r="X31" s="8"/>
      <c r="Y31" s="27"/>
    </row>
    <row r="32" spans="1:25" ht="8.1" customHeight="1" x14ac:dyDescent="0.2">
      <c r="A32" s="28"/>
      <c r="B32" s="189"/>
      <c r="C32" s="190"/>
      <c r="D32" s="155"/>
      <c r="E32" s="157"/>
      <c r="F32" s="153"/>
      <c r="G32" s="143"/>
      <c r="H32" s="153"/>
      <c r="I32" s="157"/>
      <c r="J32" s="143"/>
      <c r="K32" s="153"/>
      <c r="L32" s="179"/>
      <c r="M32" s="180"/>
      <c r="N32" s="180"/>
      <c r="O32" s="180"/>
      <c r="P32" s="180"/>
      <c r="Q32" s="181"/>
      <c r="R32" s="176"/>
      <c r="S32" s="9"/>
      <c r="T32" s="9"/>
      <c r="U32" s="9"/>
      <c r="V32" s="9"/>
      <c r="W32" s="9"/>
      <c r="X32" s="8"/>
      <c r="Y32" s="27">
        <v>186</v>
      </c>
    </row>
    <row r="33" spans="1:25" ht="7.5" customHeight="1" x14ac:dyDescent="0.2">
      <c r="A33" s="26"/>
      <c r="B33" s="187"/>
      <c r="C33" s="188"/>
      <c r="D33" s="177"/>
      <c r="E33" s="156"/>
      <c r="F33" s="150"/>
      <c r="G33" s="162"/>
      <c r="H33" s="150"/>
      <c r="I33" s="156"/>
      <c r="J33" s="162"/>
      <c r="K33" s="150"/>
      <c r="L33" s="179"/>
      <c r="M33" s="180"/>
      <c r="N33" s="180"/>
      <c r="O33" s="180"/>
      <c r="P33" s="180"/>
      <c r="Q33" s="181"/>
      <c r="R33" s="176"/>
      <c r="S33" s="9"/>
      <c r="T33" s="9"/>
      <c r="U33" s="9"/>
      <c r="V33" s="9"/>
      <c r="W33" s="9"/>
      <c r="X33" s="8"/>
      <c r="Y33" s="27"/>
    </row>
    <row r="34" spans="1:25" ht="7.5" customHeight="1" x14ac:dyDescent="0.2">
      <c r="A34" s="26"/>
      <c r="B34" s="189"/>
      <c r="C34" s="190"/>
      <c r="D34" s="155"/>
      <c r="E34" s="157"/>
      <c r="F34" s="153"/>
      <c r="G34" s="143"/>
      <c r="H34" s="153"/>
      <c r="I34" s="157"/>
      <c r="J34" s="143"/>
      <c r="K34" s="153"/>
      <c r="L34" s="179"/>
      <c r="M34" s="180"/>
      <c r="N34" s="180"/>
      <c r="O34" s="180"/>
      <c r="P34" s="180"/>
      <c r="Q34" s="181"/>
      <c r="R34" s="176"/>
      <c r="S34" s="9"/>
      <c r="T34" s="9"/>
      <c r="U34" s="9"/>
      <c r="V34" s="9"/>
      <c r="W34" s="9"/>
      <c r="X34" s="8"/>
      <c r="Y34" s="27">
        <v>187</v>
      </c>
    </row>
    <row r="35" spans="1:25" ht="7.5" customHeight="1" x14ac:dyDescent="0.2">
      <c r="A35" s="26"/>
      <c r="B35" s="187"/>
      <c r="C35" s="188"/>
      <c r="D35" s="177"/>
      <c r="E35" s="156"/>
      <c r="F35" s="150"/>
      <c r="G35" s="162"/>
      <c r="H35" s="150"/>
      <c r="I35" s="156"/>
      <c r="J35" s="162"/>
      <c r="K35" s="150"/>
      <c r="L35" s="179"/>
      <c r="M35" s="180"/>
      <c r="N35" s="180"/>
      <c r="O35" s="180"/>
      <c r="P35" s="180"/>
      <c r="Q35" s="181"/>
      <c r="R35" s="176"/>
      <c r="S35" s="9"/>
      <c r="T35" s="9"/>
      <c r="U35" s="9"/>
      <c r="V35" s="9"/>
      <c r="W35" s="9"/>
      <c r="X35" s="8"/>
      <c r="Y35" s="27"/>
    </row>
    <row r="36" spans="1:25" ht="7.5" customHeight="1" x14ac:dyDescent="0.2">
      <c r="A36" s="26"/>
      <c r="B36" s="189"/>
      <c r="C36" s="190"/>
      <c r="D36" s="155"/>
      <c r="E36" s="157"/>
      <c r="F36" s="153"/>
      <c r="G36" s="143"/>
      <c r="H36" s="153"/>
      <c r="I36" s="157"/>
      <c r="J36" s="143"/>
      <c r="K36" s="153"/>
      <c r="L36" s="179"/>
      <c r="M36" s="180"/>
      <c r="N36" s="180"/>
      <c r="O36" s="180"/>
      <c r="P36" s="180"/>
      <c r="Q36" s="181"/>
      <c r="R36" s="176"/>
      <c r="S36" s="9"/>
      <c r="T36" s="9"/>
      <c r="U36" s="9"/>
      <c r="V36" s="9"/>
      <c r="W36" s="9"/>
      <c r="X36" s="8"/>
      <c r="Y36" s="27">
        <v>188</v>
      </c>
    </row>
    <row r="37" spans="1:25" ht="7.5" customHeight="1" x14ac:dyDescent="0.2">
      <c r="A37" s="26"/>
      <c r="B37" s="187"/>
      <c r="C37" s="188"/>
      <c r="D37" s="177"/>
      <c r="E37" s="156"/>
      <c r="F37" s="150"/>
      <c r="G37" s="162"/>
      <c r="H37" s="150"/>
      <c r="I37" s="156"/>
      <c r="J37" s="162"/>
      <c r="K37" s="150"/>
      <c r="L37" s="179"/>
      <c r="M37" s="180"/>
      <c r="N37" s="180"/>
      <c r="O37" s="180"/>
      <c r="P37" s="180"/>
      <c r="Q37" s="181"/>
      <c r="R37" s="176"/>
      <c r="S37" s="9"/>
      <c r="T37" s="9"/>
      <c r="U37" s="9"/>
      <c r="V37" s="9"/>
      <c r="W37" s="9"/>
      <c r="X37" s="8"/>
      <c r="Y37" s="27"/>
    </row>
    <row r="38" spans="1:25" ht="7.5" customHeight="1" x14ac:dyDescent="0.2">
      <c r="A38" s="26"/>
      <c r="B38" s="189"/>
      <c r="C38" s="190"/>
      <c r="D38" s="155"/>
      <c r="E38" s="157"/>
      <c r="F38" s="153"/>
      <c r="G38" s="143"/>
      <c r="H38" s="153"/>
      <c r="I38" s="157"/>
      <c r="J38" s="143"/>
      <c r="K38" s="153"/>
      <c r="L38" s="179"/>
      <c r="M38" s="180"/>
      <c r="N38" s="180"/>
      <c r="O38" s="180"/>
      <c r="P38" s="180"/>
      <c r="Q38" s="181"/>
      <c r="R38" s="176"/>
      <c r="S38" s="9"/>
      <c r="T38" s="9"/>
      <c r="U38" s="9"/>
      <c r="V38" s="9"/>
      <c r="W38" s="9"/>
      <c r="X38" s="8"/>
      <c r="Y38" s="27">
        <v>189</v>
      </c>
    </row>
    <row r="39" spans="1:25" ht="7.5" customHeight="1" x14ac:dyDescent="0.2">
      <c r="A39" s="197">
        <v>190</v>
      </c>
      <c r="B39" s="187"/>
      <c r="C39" s="188"/>
      <c r="D39" s="177"/>
      <c r="E39" s="156"/>
      <c r="F39" s="150"/>
      <c r="G39" s="162"/>
      <c r="H39" s="150"/>
      <c r="I39" s="156"/>
      <c r="J39" s="162"/>
      <c r="K39" s="156"/>
      <c r="L39" s="179"/>
      <c r="M39" s="180"/>
      <c r="N39" s="180"/>
      <c r="O39" s="180"/>
      <c r="P39" s="180"/>
      <c r="Q39" s="181"/>
      <c r="R39" s="176"/>
      <c r="S39" s="9"/>
      <c r="T39" s="9"/>
      <c r="U39" s="9"/>
      <c r="V39" s="9"/>
      <c r="W39" s="9"/>
      <c r="X39" s="8"/>
      <c r="Y39" s="27"/>
    </row>
    <row r="40" spans="1:25" ht="7.5" customHeight="1" thickBot="1" x14ac:dyDescent="0.25">
      <c r="A40" s="197"/>
      <c r="B40" s="198"/>
      <c r="C40" s="199"/>
      <c r="D40" s="178"/>
      <c r="E40" s="175"/>
      <c r="F40" s="151"/>
      <c r="G40" s="165"/>
      <c r="H40" s="151"/>
      <c r="I40" s="175"/>
      <c r="J40" s="165"/>
      <c r="K40" s="175"/>
      <c r="L40" s="179"/>
      <c r="M40" s="180"/>
      <c r="N40" s="180"/>
      <c r="O40" s="180"/>
      <c r="P40" s="180"/>
      <c r="Q40" s="181"/>
      <c r="R40" s="176"/>
      <c r="S40" s="9"/>
      <c r="T40" s="9"/>
      <c r="U40" s="9"/>
      <c r="V40" s="9"/>
      <c r="W40" s="9"/>
      <c r="X40" s="8"/>
      <c r="Y40" s="27">
        <v>190</v>
      </c>
    </row>
    <row r="41" spans="1:25" ht="7.7" customHeight="1" x14ac:dyDescent="0.2">
      <c r="A41" s="197"/>
      <c r="B41" s="179"/>
      <c r="C41" s="181"/>
      <c r="D41" s="193"/>
      <c r="E41" s="163"/>
      <c r="F41" s="152"/>
      <c r="G41" s="142"/>
      <c r="H41" s="152"/>
      <c r="I41" s="163"/>
      <c r="J41" s="142"/>
      <c r="K41" s="152"/>
      <c r="L41" s="179"/>
      <c r="M41" s="180"/>
      <c r="N41" s="180"/>
      <c r="O41" s="180"/>
      <c r="P41" s="180"/>
      <c r="Q41" s="181"/>
      <c r="R41" s="182"/>
      <c r="S41" s="9"/>
      <c r="T41" s="9"/>
      <c r="U41" s="9"/>
      <c r="V41" s="9"/>
      <c r="W41" s="9"/>
      <c r="X41" s="8"/>
      <c r="Y41" s="27"/>
    </row>
    <row r="42" spans="1:25" ht="8.1" customHeight="1" x14ac:dyDescent="0.2">
      <c r="A42" s="28"/>
      <c r="B42" s="189"/>
      <c r="C42" s="190"/>
      <c r="D42" s="155"/>
      <c r="E42" s="157"/>
      <c r="F42" s="153"/>
      <c r="G42" s="143"/>
      <c r="H42" s="153"/>
      <c r="I42" s="157"/>
      <c r="J42" s="143"/>
      <c r="K42" s="153"/>
      <c r="L42" s="179"/>
      <c r="M42" s="180"/>
      <c r="N42" s="180"/>
      <c r="O42" s="180"/>
      <c r="P42" s="180"/>
      <c r="Q42" s="181"/>
      <c r="R42" s="183"/>
      <c r="S42" s="9"/>
      <c r="T42" s="9"/>
      <c r="U42" s="9"/>
      <c r="V42" s="9"/>
      <c r="W42" s="9"/>
      <c r="X42" s="8"/>
      <c r="Y42" s="27">
        <v>191</v>
      </c>
    </row>
    <row r="43" spans="1:25" ht="7.5" customHeight="1" x14ac:dyDescent="0.2">
      <c r="A43" s="26"/>
      <c r="B43" s="187"/>
      <c r="C43" s="188"/>
      <c r="D43" s="177"/>
      <c r="E43" s="156"/>
      <c r="F43" s="150"/>
      <c r="G43" s="162"/>
      <c r="H43" s="150"/>
      <c r="I43" s="156"/>
      <c r="J43" s="162"/>
      <c r="K43" s="150"/>
      <c r="L43" s="179"/>
      <c r="M43" s="180"/>
      <c r="N43" s="180"/>
      <c r="O43" s="180"/>
      <c r="P43" s="180"/>
      <c r="Q43" s="181"/>
      <c r="R43" s="176"/>
      <c r="S43" s="9"/>
      <c r="T43" s="9"/>
      <c r="U43" s="9"/>
      <c r="V43" s="9"/>
      <c r="W43" s="9"/>
      <c r="X43" s="8"/>
      <c r="Y43" s="27"/>
    </row>
    <row r="44" spans="1:25" ht="7.5" customHeight="1" x14ac:dyDescent="0.2">
      <c r="A44" s="26"/>
      <c r="B44" s="189"/>
      <c r="C44" s="190"/>
      <c r="D44" s="155"/>
      <c r="E44" s="157"/>
      <c r="F44" s="153"/>
      <c r="G44" s="143"/>
      <c r="H44" s="153"/>
      <c r="I44" s="157"/>
      <c r="J44" s="143"/>
      <c r="K44" s="153"/>
      <c r="L44" s="179"/>
      <c r="M44" s="180"/>
      <c r="N44" s="180"/>
      <c r="O44" s="180"/>
      <c r="P44" s="180"/>
      <c r="Q44" s="181"/>
      <c r="R44" s="176"/>
      <c r="S44" s="9"/>
      <c r="T44" s="9"/>
      <c r="U44" s="9"/>
      <c r="V44" s="9"/>
      <c r="W44" s="9"/>
      <c r="X44" s="8"/>
      <c r="Y44" s="27">
        <v>192</v>
      </c>
    </row>
    <row r="45" spans="1:25" ht="7.5" customHeight="1" x14ac:dyDescent="0.2">
      <c r="A45" s="26"/>
      <c r="B45" s="186"/>
      <c r="C45" s="186"/>
      <c r="D45" s="186"/>
      <c r="E45" s="164"/>
      <c r="F45" s="164"/>
      <c r="G45" s="164"/>
      <c r="H45" s="164"/>
      <c r="I45" s="164"/>
      <c r="J45" s="164"/>
      <c r="K45" s="164"/>
      <c r="L45" s="179"/>
      <c r="M45" s="180"/>
      <c r="N45" s="180"/>
      <c r="O45" s="180"/>
      <c r="P45" s="180"/>
      <c r="Q45" s="181"/>
      <c r="R45" s="176"/>
      <c r="S45" s="9"/>
      <c r="T45" s="9"/>
      <c r="U45" s="9"/>
      <c r="V45" s="9"/>
      <c r="W45" s="9"/>
      <c r="X45" s="8"/>
      <c r="Y45" s="27"/>
    </row>
    <row r="46" spans="1:25" ht="7.5" customHeight="1" x14ac:dyDescent="0.2">
      <c r="A46" s="26"/>
      <c r="B46" s="186"/>
      <c r="C46" s="186"/>
      <c r="D46" s="186"/>
      <c r="E46" s="164"/>
      <c r="F46" s="164"/>
      <c r="G46" s="164"/>
      <c r="H46" s="164"/>
      <c r="I46" s="164"/>
      <c r="J46" s="164"/>
      <c r="K46" s="164"/>
      <c r="L46" s="179"/>
      <c r="M46" s="180"/>
      <c r="N46" s="180"/>
      <c r="O46" s="180"/>
      <c r="P46" s="180"/>
      <c r="Q46" s="181"/>
      <c r="R46" s="176"/>
      <c r="S46" s="9"/>
      <c r="T46" s="9"/>
      <c r="U46" s="9"/>
      <c r="V46" s="9"/>
      <c r="W46" s="9"/>
      <c r="X46" s="8"/>
      <c r="Y46" s="27">
        <v>193</v>
      </c>
    </row>
    <row r="47" spans="1:25" ht="7.5" customHeight="1" x14ac:dyDescent="0.2">
      <c r="A47" s="26"/>
      <c r="B47" s="186"/>
      <c r="C47" s="186"/>
      <c r="D47" s="186"/>
      <c r="E47" s="164"/>
      <c r="F47" s="164"/>
      <c r="G47" s="164"/>
      <c r="H47" s="164"/>
      <c r="I47" s="164"/>
      <c r="J47" s="164"/>
      <c r="K47" s="164"/>
      <c r="L47" s="179"/>
      <c r="M47" s="180"/>
      <c r="N47" s="180"/>
      <c r="O47" s="180"/>
      <c r="P47" s="180"/>
      <c r="Q47" s="181"/>
      <c r="R47" s="176"/>
      <c r="S47" s="9"/>
      <c r="T47" s="9"/>
      <c r="U47" s="9"/>
      <c r="V47" s="9"/>
      <c r="W47" s="9"/>
      <c r="X47" s="8"/>
      <c r="Y47" s="27"/>
    </row>
    <row r="48" spans="1:25" ht="7.5" customHeight="1" x14ac:dyDescent="0.2">
      <c r="A48" s="26"/>
      <c r="B48" s="186"/>
      <c r="C48" s="186"/>
      <c r="D48" s="186"/>
      <c r="E48" s="164"/>
      <c r="F48" s="164"/>
      <c r="G48" s="164"/>
      <c r="H48" s="164"/>
      <c r="I48" s="164"/>
      <c r="J48" s="164"/>
      <c r="K48" s="164"/>
      <c r="L48" s="179"/>
      <c r="M48" s="180"/>
      <c r="N48" s="180"/>
      <c r="O48" s="180"/>
      <c r="P48" s="180"/>
      <c r="Q48" s="181"/>
      <c r="R48" s="176"/>
      <c r="S48" s="9"/>
      <c r="T48" s="9"/>
      <c r="U48" s="9"/>
      <c r="V48" s="9"/>
      <c r="W48" s="9"/>
      <c r="X48" s="8"/>
      <c r="Y48" s="27">
        <v>194</v>
      </c>
    </row>
    <row r="49" spans="1:25" ht="7.5" customHeight="1" x14ac:dyDescent="0.2">
      <c r="A49" s="197">
        <v>195</v>
      </c>
      <c r="B49" s="186"/>
      <c r="C49" s="186"/>
      <c r="D49" s="186"/>
      <c r="E49" s="164"/>
      <c r="F49" s="164"/>
      <c r="G49" s="164"/>
      <c r="H49" s="164"/>
      <c r="I49" s="164"/>
      <c r="J49" s="164"/>
      <c r="K49" s="164"/>
      <c r="L49" s="179"/>
      <c r="M49" s="180"/>
      <c r="N49" s="180"/>
      <c r="O49" s="180"/>
      <c r="P49" s="180"/>
      <c r="Q49" s="181"/>
      <c r="R49" s="176"/>
      <c r="S49" s="9"/>
      <c r="T49" s="9"/>
      <c r="U49" s="9"/>
      <c r="V49" s="9"/>
      <c r="W49" s="9"/>
      <c r="X49" s="8"/>
      <c r="Y49" s="27"/>
    </row>
    <row r="50" spans="1:25" ht="7.5" customHeight="1" thickBot="1" x14ac:dyDescent="0.25">
      <c r="A50" s="197"/>
      <c r="B50" s="273"/>
      <c r="C50" s="273"/>
      <c r="D50" s="273"/>
      <c r="E50" s="184"/>
      <c r="F50" s="184"/>
      <c r="G50" s="184"/>
      <c r="H50" s="184"/>
      <c r="I50" s="184"/>
      <c r="J50" s="184"/>
      <c r="K50" s="184"/>
      <c r="L50" s="179"/>
      <c r="M50" s="180"/>
      <c r="N50" s="180"/>
      <c r="O50" s="180"/>
      <c r="P50" s="180"/>
      <c r="Q50" s="181"/>
      <c r="R50" s="176"/>
      <c r="S50" s="9"/>
      <c r="T50" s="9"/>
      <c r="U50" s="9"/>
      <c r="V50" s="9"/>
      <c r="W50" s="9"/>
      <c r="X50" s="8"/>
      <c r="Y50" s="27">
        <v>195</v>
      </c>
    </row>
    <row r="51" spans="1:25" ht="7.7" customHeight="1" x14ac:dyDescent="0.2">
      <c r="A51" s="197"/>
      <c r="B51" s="155"/>
      <c r="C51" s="155"/>
      <c r="D51" s="155"/>
      <c r="E51" s="157"/>
      <c r="F51" s="157"/>
      <c r="G51" s="157"/>
      <c r="H51" s="157"/>
      <c r="I51" s="157"/>
      <c r="J51" s="157"/>
      <c r="K51" s="157"/>
      <c r="L51" s="179"/>
      <c r="M51" s="180"/>
      <c r="N51" s="180"/>
      <c r="O51" s="180"/>
      <c r="P51" s="180"/>
      <c r="Q51" s="181"/>
      <c r="R51" s="176"/>
      <c r="S51" s="9"/>
      <c r="T51" s="9"/>
      <c r="U51" s="9"/>
      <c r="V51" s="9"/>
      <c r="W51" s="9"/>
      <c r="X51" s="8"/>
      <c r="Y51" s="27"/>
    </row>
    <row r="52" spans="1:25" ht="8.1" customHeight="1" x14ac:dyDescent="0.2">
      <c r="A52" s="28"/>
      <c r="B52" s="186"/>
      <c r="C52" s="186"/>
      <c r="D52" s="186"/>
      <c r="E52" s="164"/>
      <c r="F52" s="164"/>
      <c r="G52" s="164"/>
      <c r="H52" s="164"/>
      <c r="I52" s="164"/>
      <c r="J52" s="164"/>
      <c r="K52" s="164"/>
      <c r="L52" s="179"/>
      <c r="M52" s="180"/>
      <c r="N52" s="180"/>
      <c r="O52" s="180"/>
      <c r="P52" s="180"/>
      <c r="Q52" s="181"/>
      <c r="R52" s="176"/>
      <c r="S52" s="9"/>
      <c r="T52" s="9"/>
      <c r="U52" s="9"/>
      <c r="V52" s="9"/>
      <c r="W52" s="9"/>
      <c r="X52" s="8"/>
      <c r="Y52" s="27">
        <v>196</v>
      </c>
    </row>
    <row r="53" spans="1:25" ht="7.5" customHeight="1" x14ac:dyDescent="0.2">
      <c r="A53" s="26"/>
      <c r="B53" s="186"/>
      <c r="C53" s="186"/>
      <c r="D53" s="186"/>
      <c r="E53" s="164"/>
      <c r="F53" s="164"/>
      <c r="G53" s="164"/>
      <c r="H53" s="164"/>
      <c r="I53" s="164"/>
      <c r="J53" s="164"/>
      <c r="K53" s="164"/>
      <c r="L53" s="179"/>
      <c r="M53" s="180"/>
      <c r="N53" s="180"/>
      <c r="O53" s="180"/>
      <c r="P53" s="180"/>
      <c r="Q53" s="181"/>
      <c r="R53" s="176"/>
      <c r="S53" s="9"/>
      <c r="T53" s="9"/>
      <c r="U53" s="9"/>
      <c r="V53" s="9"/>
      <c r="W53" s="9"/>
      <c r="X53" s="8"/>
      <c r="Y53" s="27"/>
    </row>
    <row r="54" spans="1:25" ht="7.5" customHeight="1" x14ac:dyDescent="0.2">
      <c r="A54" s="26"/>
      <c r="B54" s="186"/>
      <c r="C54" s="186"/>
      <c r="D54" s="186"/>
      <c r="E54" s="164"/>
      <c r="F54" s="164"/>
      <c r="G54" s="164"/>
      <c r="H54" s="164"/>
      <c r="I54" s="164"/>
      <c r="J54" s="164"/>
      <c r="K54" s="164"/>
      <c r="L54" s="179"/>
      <c r="M54" s="180"/>
      <c r="N54" s="180"/>
      <c r="O54" s="180"/>
      <c r="P54" s="180"/>
      <c r="Q54" s="181"/>
      <c r="R54" s="176"/>
      <c r="S54" s="9"/>
      <c r="T54" s="9"/>
      <c r="U54" s="9"/>
      <c r="V54" s="9"/>
      <c r="W54" s="9"/>
      <c r="X54" s="8"/>
      <c r="Y54" s="27">
        <v>197</v>
      </c>
    </row>
    <row r="55" spans="1:25" ht="7.5" customHeight="1" x14ac:dyDescent="0.2">
      <c r="A55" s="26"/>
      <c r="B55" s="187"/>
      <c r="C55" s="188"/>
      <c r="D55" s="177"/>
      <c r="E55" s="156"/>
      <c r="F55" s="150"/>
      <c r="G55" s="162"/>
      <c r="H55" s="150"/>
      <c r="I55" s="156"/>
      <c r="J55" s="162"/>
      <c r="K55" s="150"/>
      <c r="L55" s="179"/>
      <c r="M55" s="180"/>
      <c r="N55" s="180"/>
      <c r="O55" s="180"/>
      <c r="P55" s="180"/>
      <c r="Q55" s="181"/>
      <c r="R55" s="176"/>
      <c r="S55" s="9"/>
      <c r="T55" s="9"/>
      <c r="U55" s="9"/>
      <c r="V55" s="9"/>
      <c r="W55" s="9"/>
      <c r="X55" s="8"/>
      <c r="Y55" s="27"/>
    </row>
    <row r="56" spans="1:25" ht="7.5" customHeight="1" x14ac:dyDescent="0.2">
      <c r="A56" s="26"/>
      <c r="B56" s="189"/>
      <c r="C56" s="190"/>
      <c r="D56" s="155"/>
      <c r="E56" s="157"/>
      <c r="F56" s="153"/>
      <c r="G56" s="143"/>
      <c r="H56" s="153"/>
      <c r="I56" s="157"/>
      <c r="J56" s="143"/>
      <c r="K56" s="153"/>
      <c r="L56" s="179"/>
      <c r="M56" s="180"/>
      <c r="N56" s="180"/>
      <c r="O56" s="180"/>
      <c r="P56" s="180"/>
      <c r="Q56" s="181"/>
      <c r="R56" s="176"/>
      <c r="S56" s="9"/>
      <c r="T56" s="9"/>
      <c r="U56" s="9"/>
      <c r="V56" s="9"/>
      <c r="W56" s="9"/>
      <c r="X56" s="8"/>
      <c r="Y56" s="27">
        <v>198</v>
      </c>
    </row>
    <row r="57" spans="1:25" ht="7.5" customHeight="1" x14ac:dyDescent="0.2">
      <c r="A57" s="26"/>
      <c r="B57" s="187"/>
      <c r="C57" s="188"/>
      <c r="D57" s="177"/>
      <c r="E57" s="156"/>
      <c r="F57" s="150"/>
      <c r="G57" s="162"/>
      <c r="H57" s="150"/>
      <c r="I57" s="156"/>
      <c r="J57" s="162"/>
      <c r="K57" s="150"/>
      <c r="L57" s="179"/>
      <c r="M57" s="180"/>
      <c r="N57" s="180"/>
      <c r="O57" s="180"/>
      <c r="P57" s="180"/>
      <c r="Q57" s="181"/>
      <c r="R57" s="176"/>
      <c r="S57" s="9"/>
      <c r="T57" s="9"/>
      <c r="U57" s="9"/>
      <c r="V57" s="9"/>
      <c r="W57" s="9"/>
      <c r="X57" s="8"/>
      <c r="Y57" s="27"/>
    </row>
    <row r="58" spans="1:25" ht="7.5" customHeight="1" x14ac:dyDescent="0.2">
      <c r="A58" s="26"/>
      <c r="B58" s="189"/>
      <c r="C58" s="190"/>
      <c r="D58" s="155"/>
      <c r="E58" s="157"/>
      <c r="F58" s="153"/>
      <c r="G58" s="143"/>
      <c r="H58" s="153"/>
      <c r="I58" s="157"/>
      <c r="J58" s="143"/>
      <c r="K58" s="153"/>
      <c r="L58" s="179"/>
      <c r="M58" s="180"/>
      <c r="N58" s="180"/>
      <c r="O58" s="180"/>
      <c r="P58" s="180"/>
      <c r="Q58" s="181"/>
      <c r="R58" s="176"/>
      <c r="S58" s="9"/>
      <c r="T58" s="9"/>
      <c r="U58" s="9"/>
      <c r="V58" s="9"/>
      <c r="W58" s="9"/>
      <c r="X58" s="8"/>
      <c r="Y58" s="27">
        <v>199</v>
      </c>
    </row>
    <row r="59" spans="1:25" ht="7.5" customHeight="1" x14ac:dyDescent="0.2">
      <c r="A59" s="197">
        <v>200</v>
      </c>
      <c r="B59" s="187"/>
      <c r="C59" s="188"/>
      <c r="D59" s="177"/>
      <c r="E59" s="156"/>
      <c r="F59" s="150"/>
      <c r="G59" s="162"/>
      <c r="H59" s="150"/>
      <c r="I59" s="156"/>
      <c r="J59" s="162"/>
      <c r="K59" s="156"/>
      <c r="L59" s="179"/>
      <c r="M59" s="180"/>
      <c r="N59" s="180"/>
      <c r="O59" s="180"/>
      <c r="P59" s="180"/>
      <c r="Q59" s="181"/>
      <c r="R59" s="176"/>
      <c r="S59" s="9"/>
      <c r="T59" s="9"/>
      <c r="U59" s="9"/>
      <c r="V59" s="9"/>
      <c r="W59" s="9"/>
      <c r="X59" s="8"/>
      <c r="Y59" s="27"/>
    </row>
    <row r="60" spans="1:25" ht="7.5" customHeight="1" thickBot="1" x14ac:dyDescent="0.25">
      <c r="A60" s="197"/>
      <c r="B60" s="198"/>
      <c r="C60" s="199"/>
      <c r="D60" s="178"/>
      <c r="E60" s="175"/>
      <c r="F60" s="151"/>
      <c r="G60" s="165"/>
      <c r="H60" s="151"/>
      <c r="I60" s="175"/>
      <c r="J60" s="165"/>
      <c r="K60" s="175"/>
      <c r="L60" s="179"/>
      <c r="M60" s="180"/>
      <c r="N60" s="180"/>
      <c r="O60" s="180"/>
      <c r="P60" s="180"/>
      <c r="Q60" s="181"/>
      <c r="R60" s="176"/>
      <c r="S60" s="9"/>
      <c r="T60" s="9"/>
      <c r="U60" s="9"/>
      <c r="V60" s="9"/>
      <c r="W60" s="9"/>
      <c r="X60" s="8"/>
      <c r="Y60" s="27">
        <v>200</v>
      </c>
    </row>
    <row r="61" spans="1:25" ht="7.7" customHeight="1" x14ac:dyDescent="0.2">
      <c r="A61" s="197"/>
      <c r="B61" s="179"/>
      <c r="C61" s="181"/>
      <c r="D61" s="193"/>
      <c r="E61" s="163"/>
      <c r="F61" s="152"/>
      <c r="G61" s="142"/>
      <c r="H61" s="152"/>
      <c r="I61" s="163"/>
      <c r="J61" s="142"/>
      <c r="K61" s="152"/>
      <c r="L61" s="179"/>
      <c r="M61" s="180"/>
      <c r="N61" s="180"/>
      <c r="O61" s="180"/>
      <c r="P61" s="180"/>
      <c r="Q61" s="181"/>
      <c r="R61" s="176"/>
      <c r="S61" s="9"/>
      <c r="T61" s="9"/>
      <c r="U61" s="9"/>
      <c r="V61" s="9"/>
      <c r="W61" s="9"/>
      <c r="X61" s="8"/>
      <c r="Y61" s="27"/>
    </row>
    <row r="62" spans="1:25" ht="8.1" customHeight="1" x14ac:dyDescent="0.2">
      <c r="A62" s="28"/>
      <c r="B62" s="189"/>
      <c r="C62" s="190"/>
      <c r="D62" s="155"/>
      <c r="E62" s="157"/>
      <c r="F62" s="153"/>
      <c r="G62" s="143"/>
      <c r="H62" s="153"/>
      <c r="I62" s="157"/>
      <c r="J62" s="143"/>
      <c r="K62" s="153"/>
      <c r="L62" s="179"/>
      <c r="M62" s="180"/>
      <c r="N62" s="180"/>
      <c r="O62" s="180"/>
      <c r="P62" s="180"/>
      <c r="Q62" s="181"/>
      <c r="R62" s="176"/>
      <c r="S62" s="9"/>
      <c r="T62" s="9"/>
      <c r="U62" s="9"/>
      <c r="V62" s="9"/>
      <c r="W62" s="9"/>
      <c r="X62" s="8"/>
      <c r="Y62" s="27">
        <v>201</v>
      </c>
    </row>
    <row r="63" spans="1:25" ht="7.5" customHeight="1" x14ac:dyDescent="0.2">
      <c r="A63" s="26"/>
      <c r="B63" s="187"/>
      <c r="C63" s="188"/>
      <c r="D63" s="177"/>
      <c r="E63" s="156"/>
      <c r="F63" s="150"/>
      <c r="G63" s="162"/>
      <c r="H63" s="150"/>
      <c r="I63" s="156"/>
      <c r="J63" s="162"/>
      <c r="K63" s="150"/>
      <c r="L63" s="179"/>
      <c r="M63" s="180"/>
      <c r="N63" s="180"/>
      <c r="O63" s="180"/>
      <c r="P63" s="180"/>
      <c r="Q63" s="181"/>
      <c r="R63" s="176"/>
      <c r="S63" s="9"/>
      <c r="T63" s="9"/>
      <c r="U63" s="9"/>
      <c r="V63" s="9"/>
      <c r="W63" s="9"/>
      <c r="X63" s="8"/>
      <c r="Y63" s="27"/>
    </row>
    <row r="64" spans="1:25" ht="7.5" customHeight="1" x14ac:dyDescent="0.2">
      <c r="A64" s="26"/>
      <c r="B64" s="189"/>
      <c r="C64" s="190"/>
      <c r="D64" s="155"/>
      <c r="E64" s="157"/>
      <c r="F64" s="153"/>
      <c r="G64" s="143"/>
      <c r="H64" s="153"/>
      <c r="I64" s="157"/>
      <c r="J64" s="143"/>
      <c r="K64" s="153"/>
      <c r="L64" s="179"/>
      <c r="M64" s="180"/>
      <c r="N64" s="180"/>
      <c r="O64" s="180"/>
      <c r="P64" s="180"/>
      <c r="Q64" s="181"/>
      <c r="R64" s="176"/>
      <c r="S64" s="9"/>
      <c r="T64" s="9"/>
      <c r="U64" s="9"/>
      <c r="V64" s="9"/>
      <c r="W64" s="9"/>
      <c r="X64" s="8"/>
      <c r="Y64" s="27">
        <v>202</v>
      </c>
    </row>
    <row r="65" spans="1:25" ht="7.5" customHeight="1" x14ac:dyDescent="0.2">
      <c r="A65" s="26"/>
      <c r="B65" s="187"/>
      <c r="C65" s="188"/>
      <c r="D65" s="177"/>
      <c r="E65" s="156"/>
      <c r="F65" s="150"/>
      <c r="G65" s="162"/>
      <c r="H65" s="150"/>
      <c r="I65" s="156"/>
      <c r="J65" s="162"/>
      <c r="K65" s="150"/>
      <c r="L65" s="179"/>
      <c r="M65" s="180"/>
      <c r="N65" s="180"/>
      <c r="O65" s="180"/>
      <c r="P65" s="180"/>
      <c r="Q65" s="181"/>
      <c r="R65" s="176"/>
      <c r="S65" s="9"/>
      <c r="T65" s="9"/>
      <c r="U65" s="9"/>
      <c r="V65" s="9"/>
      <c r="W65" s="9"/>
      <c r="X65" s="8"/>
      <c r="Y65" s="27"/>
    </row>
    <row r="66" spans="1:25" ht="7.5" customHeight="1" x14ac:dyDescent="0.2">
      <c r="A66" s="26"/>
      <c r="B66" s="189"/>
      <c r="C66" s="190"/>
      <c r="D66" s="155"/>
      <c r="E66" s="157"/>
      <c r="F66" s="153"/>
      <c r="G66" s="143"/>
      <c r="H66" s="153"/>
      <c r="I66" s="157"/>
      <c r="J66" s="143"/>
      <c r="K66" s="153"/>
      <c r="L66" s="179"/>
      <c r="M66" s="180"/>
      <c r="N66" s="180"/>
      <c r="O66" s="180"/>
      <c r="P66" s="180"/>
      <c r="Q66" s="181"/>
      <c r="R66" s="176"/>
      <c r="S66" s="9"/>
      <c r="T66" s="9"/>
      <c r="U66" s="9"/>
      <c r="V66" s="9"/>
      <c r="W66" s="9"/>
      <c r="X66" s="8"/>
      <c r="Y66" s="27">
        <v>203</v>
      </c>
    </row>
    <row r="67" spans="1:25" ht="7.5" customHeight="1" x14ac:dyDescent="0.2">
      <c r="A67" s="26"/>
      <c r="B67" s="187"/>
      <c r="C67" s="188"/>
      <c r="D67" s="177"/>
      <c r="E67" s="156"/>
      <c r="F67" s="150"/>
      <c r="G67" s="162"/>
      <c r="H67" s="150"/>
      <c r="I67" s="156"/>
      <c r="J67" s="162"/>
      <c r="K67" s="150"/>
      <c r="L67" s="179"/>
      <c r="M67" s="180"/>
      <c r="N67" s="180"/>
      <c r="O67" s="180"/>
      <c r="P67" s="180"/>
      <c r="Q67" s="181"/>
      <c r="R67" s="163"/>
      <c r="S67" s="9"/>
      <c r="T67" s="9"/>
      <c r="U67" s="9"/>
      <c r="V67" s="9"/>
      <c r="W67" s="9"/>
      <c r="X67" s="8"/>
      <c r="Y67" s="27"/>
    </row>
    <row r="68" spans="1:25" ht="7.5" customHeight="1" x14ac:dyDescent="0.2">
      <c r="A68" s="26"/>
      <c r="B68" s="189"/>
      <c r="C68" s="190"/>
      <c r="D68" s="155"/>
      <c r="E68" s="157"/>
      <c r="F68" s="153"/>
      <c r="G68" s="143"/>
      <c r="H68" s="153"/>
      <c r="I68" s="157"/>
      <c r="J68" s="143"/>
      <c r="K68" s="153"/>
      <c r="L68" s="179"/>
      <c r="M68" s="180"/>
      <c r="N68" s="180"/>
      <c r="O68" s="180"/>
      <c r="P68" s="180"/>
      <c r="Q68" s="181"/>
      <c r="R68" s="163"/>
      <c r="S68" s="9"/>
      <c r="T68" s="9"/>
      <c r="U68" s="9"/>
      <c r="V68" s="9"/>
      <c r="W68" s="9"/>
      <c r="X68" s="8"/>
      <c r="Y68" s="27">
        <v>204</v>
      </c>
    </row>
    <row r="69" spans="1:25" ht="7.5" customHeight="1" x14ac:dyDescent="0.2">
      <c r="A69" s="197">
        <v>205</v>
      </c>
      <c r="B69" s="187"/>
      <c r="C69" s="188"/>
      <c r="D69" s="177"/>
      <c r="E69" s="156"/>
      <c r="F69" s="150"/>
      <c r="G69" s="162"/>
      <c r="H69" s="150"/>
      <c r="I69" s="156"/>
      <c r="J69" s="162"/>
      <c r="K69" s="183"/>
      <c r="L69" s="179"/>
      <c r="M69" s="180"/>
      <c r="N69" s="180"/>
      <c r="O69" s="180"/>
      <c r="P69" s="180"/>
      <c r="Q69" s="181"/>
      <c r="R69" s="163"/>
      <c r="S69" s="9"/>
      <c r="T69" s="9"/>
      <c r="U69" s="9"/>
      <c r="V69" s="9"/>
      <c r="W69" s="9"/>
      <c r="X69" s="8"/>
      <c r="Y69" s="27"/>
    </row>
    <row r="70" spans="1:25" ht="7.5" customHeight="1" thickBot="1" x14ac:dyDescent="0.25">
      <c r="A70" s="197"/>
      <c r="B70" s="198"/>
      <c r="C70" s="199"/>
      <c r="D70" s="178"/>
      <c r="E70" s="175"/>
      <c r="F70" s="151"/>
      <c r="G70" s="165"/>
      <c r="H70" s="151"/>
      <c r="I70" s="175"/>
      <c r="J70" s="165"/>
      <c r="K70" s="185"/>
      <c r="L70" s="179"/>
      <c r="M70" s="180"/>
      <c r="N70" s="180"/>
      <c r="O70" s="180"/>
      <c r="P70" s="180"/>
      <c r="Q70" s="181"/>
      <c r="R70" s="163"/>
      <c r="S70" s="9"/>
      <c r="T70" s="9"/>
      <c r="U70" s="9"/>
      <c r="V70" s="9"/>
      <c r="W70" s="9"/>
      <c r="X70" s="8"/>
      <c r="Y70" s="27">
        <v>205</v>
      </c>
    </row>
    <row r="71" spans="1:25" ht="7.7" customHeight="1" x14ac:dyDescent="0.2">
      <c r="A71" s="197"/>
      <c r="B71" s="179"/>
      <c r="C71" s="181"/>
      <c r="D71" s="193"/>
      <c r="E71" s="163"/>
      <c r="F71" s="152"/>
      <c r="G71" s="142"/>
      <c r="H71" s="152"/>
      <c r="I71" s="163"/>
      <c r="J71" s="142"/>
      <c r="K71" s="152"/>
      <c r="L71" s="179"/>
      <c r="M71" s="180"/>
      <c r="N71" s="180"/>
      <c r="O71" s="180"/>
      <c r="P71" s="180"/>
      <c r="Q71" s="181"/>
      <c r="R71" s="176"/>
      <c r="S71" s="9"/>
      <c r="T71" s="9"/>
      <c r="U71" s="9"/>
      <c r="V71" s="9"/>
      <c r="W71" s="9"/>
      <c r="X71" s="8"/>
      <c r="Y71" s="27"/>
    </row>
    <row r="72" spans="1:25" ht="8.1" customHeight="1" x14ac:dyDescent="0.2">
      <c r="A72" s="28"/>
      <c r="B72" s="189"/>
      <c r="C72" s="190"/>
      <c r="D72" s="155"/>
      <c r="E72" s="157"/>
      <c r="F72" s="153"/>
      <c r="G72" s="143"/>
      <c r="H72" s="153"/>
      <c r="I72" s="157"/>
      <c r="J72" s="143"/>
      <c r="K72" s="153"/>
      <c r="L72" s="179"/>
      <c r="M72" s="180"/>
      <c r="N72" s="180"/>
      <c r="O72" s="180"/>
      <c r="P72" s="180"/>
      <c r="Q72" s="181"/>
      <c r="R72" s="176"/>
      <c r="S72" s="9"/>
      <c r="T72" s="9"/>
      <c r="U72" s="9"/>
      <c r="V72" s="9"/>
      <c r="W72" s="9"/>
      <c r="X72" s="8"/>
      <c r="Y72" s="27">
        <v>206</v>
      </c>
    </row>
    <row r="73" spans="1:25" ht="7.5" customHeight="1" x14ac:dyDescent="0.2">
      <c r="A73" s="26"/>
      <c r="B73" s="187"/>
      <c r="C73" s="188"/>
      <c r="D73" s="177"/>
      <c r="E73" s="156"/>
      <c r="F73" s="150"/>
      <c r="G73" s="162"/>
      <c r="H73" s="150"/>
      <c r="I73" s="156"/>
      <c r="J73" s="162"/>
      <c r="K73" s="150"/>
      <c r="L73" s="179"/>
      <c r="M73" s="180"/>
      <c r="N73" s="180"/>
      <c r="O73" s="180"/>
      <c r="P73" s="180"/>
      <c r="Q73" s="181"/>
      <c r="R73" s="176"/>
      <c r="S73" s="9"/>
      <c r="T73" s="9"/>
      <c r="U73" s="9"/>
      <c r="V73" s="9"/>
      <c r="W73" s="9"/>
      <c r="X73" s="8"/>
      <c r="Y73" s="27"/>
    </row>
    <row r="74" spans="1:25" ht="7.5" customHeight="1" x14ac:dyDescent="0.2">
      <c r="A74" s="26"/>
      <c r="B74" s="189"/>
      <c r="C74" s="190"/>
      <c r="D74" s="155"/>
      <c r="E74" s="157"/>
      <c r="F74" s="153"/>
      <c r="G74" s="143"/>
      <c r="H74" s="153"/>
      <c r="I74" s="157"/>
      <c r="J74" s="143"/>
      <c r="K74" s="153"/>
      <c r="L74" s="179"/>
      <c r="M74" s="180"/>
      <c r="N74" s="180"/>
      <c r="O74" s="180"/>
      <c r="P74" s="180"/>
      <c r="Q74" s="181"/>
      <c r="R74" s="176"/>
      <c r="S74" s="9"/>
      <c r="T74" s="9"/>
      <c r="U74" s="9"/>
      <c r="V74" s="9"/>
      <c r="W74" s="9"/>
      <c r="X74" s="8"/>
      <c r="Y74" s="27">
        <v>207</v>
      </c>
    </row>
    <row r="75" spans="1:25" ht="7.5" customHeight="1" x14ac:dyDescent="0.2">
      <c r="A75" s="26"/>
      <c r="B75" s="187"/>
      <c r="C75" s="188"/>
      <c r="D75" s="177"/>
      <c r="E75" s="156"/>
      <c r="F75" s="150"/>
      <c r="G75" s="162"/>
      <c r="H75" s="150"/>
      <c r="I75" s="156"/>
      <c r="J75" s="162"/>
      <c r="K75" s="150"/>
      <c r="L75" s="194"/>
      <c r="M75" s="195"/>
      <c r="N75" s="195"/>
      <c r="O75" s="195"/>
      <c r="P75" s="195"/>
      <c r="Q75" s="196"/>
      <c r="R75" s="163"/>
      <c r="S75" s="9"/>
      <c r="T75" s="9"/>
      <c r="U75" s="9"/>
      <c r="V75" s="9"/>
      <c r="W75" s="9"/>
      <c r="X75" s="8"/>
      <c r="Y75" s="27"/>
    </row>
    <row r="76" spans="1:25" ht="7.5" customHeight="1" x14ac:dyDescent="0.2">
      <c r="A76" s="26"/>
      <c r="B76" s="189"/>
      <c r="C76" s="190"/>
      <c r="D76" s="155"/>
      <c r="E76" s="157"/>
      <c r="F76" s="153"/>
      <c r="G76" s="143"/>
      <c r="H76" s="153"/>
      <c r="I76" s="157"/>
      <c r="J76" s="143"/>
      <c r="K76" s="153"/>
      <c r="L76" s="194"/>
      <c r="M76" s="195"/>
      <c r="N76" s="195"/>
      <c r="O76" s="195"/>
      <c r="P76" s="195"/>
      <c r="Q76" s="196"/>
      <c r="R76" s="163"/>
      <c r="S76" s="9"/>
      <c r="T76" s="9"/>
      <c r="U76" s="9"/>
      <c r="V76" s="9"/>
      <c r="W76" s="9"/>
      <c r="X76" s="8"/>
      <c r="Y76" s="27">
        <v>208</v>
      </c>
    </row>
    <row r="77" spans="1:25" ht="7.5" customHeight="1" x14ac:dyDescent="0.2">
      <c r="A77" s="26"/>
      <c r="B77" s="187"/>
      <c r="C77" s="188"/>
      <c r="D77" s="177"/>
      <c r="E77" s="156"/>
      <c r="F77" s="150"/>
      <c r="G77" s="162"/>
      <c r="H77" s="150"/>
      <c r="I77" s="156"/>
      <c r="J77" s="162"/>
      <c r="K77" s="150"/>
      <c r="L77" s="179"/>
      <c r="M77" s="180"/>
      <c r="N77" s="180"/>
      <c r="O77" s="180"/>
      <c r="P77" s="180"/>
      <c r="Q77" s="181"/>
      <c r="R77" s="163"/>
      <c r="S77" s="9"/>
      <c r="T77" s="9"/>
      <c r="U77" s="9"/>
      <c r="V77" s="9"/>
      <c r="W77" s="9"/>
      <c r="X77" s="8"/>
      <c r="Y77" s="27"/>
    </row>
    <row r="78" spans="1:25" ht="7.5" customHeight="1" x14ac:dyDescent="0.2">
      <c r="A78" s="26"/>
      <c r="B78" s="189"/>
      <c r="C78" s="190"/>
      <c r="D78" s="155"/>
      <c r="E78" s="157"/>
      <c r="F78" s="153"/>
      <c r="G78" s="143"/>
      <c r="H78" s="153"/>
      <c r="I78" s="157"/>
      <c r="J78" s="143"/>
      <c r="K78" s="153"/>
      <c r="L78" s="179"/>
      <c r="M78" s="180"/>
      <c r="N78" s="180"/>
      <c r="O78" s="180"/>
      <c r="P78" s="180"/>
      <c r="Q78" s="181"/>
      <c r="R78" s="163"/>
      <c r="S78" s="9"/>
      <c r="T78" s="9"/>
      <c r="U78" s="9"/>
      <c r="V78" s="9"/>
      <c r="W78" s="9"/>
      <c r="X78" s="8"/>
      <c r="Y78" s="27">
        <v>209</v>
      </c>
    </row>
    <row r="79" spans="1:25" ht="7.5" customHeight="1" x14ac:dyDescent="0.2">
      <c r="A79" s="197">
        <v>210</v>
      </c>
      <c r="B79" s="187"/>
      <c r="C79" s="188"/>
      <c r="D79" s="177"/>
      <c r="E79" s="156"/>
      <c r="F79" s="150"/>
      <c r="G79" s="162"/>
      <c r="H79" s="150"/>
      <c r="I79" s="156"/>
      <c r="J79" s="162"/>
      <c r="K79" s="156"/>
      <c r="L79" s="179"/>
      <c r="M79" s="180"/>
      <c r="N79" s="180"/>
      <c r="O79" s="180"/>
      <c r="P79" s="180"/>
      <c r="Q79" s="181"/>
      <c r="R79" s="163"/>
      <c r="S79" s="9"/>
      <c r="T79" s="9"/>
      <c r="U79" s="9"/>
      <c r="V79" s="9"/>
      <c r="W79" s="9"/>
      <c r="X79" s="8"/>
      <c r="Y79" s="27"/>
    </row>
    <row r="80" spans="1:25" ht="7.5" customHeight="1" thickBot="1" x14ac:dyDescent="0.25">
      <c r="A80" s="197"/>
      <c r="B80" s="198"/>
      <c r="C80" s="199"/>
      <c r="D80" s="178"/>
      <c r="E80" s="175"/>
      <c r="F80" s="151"/>
      <c r="G80" s="165"/>
      <c r="H80" s="151"/>
      <c r="I80" s="175"/>
      <c r="J80" s="165"/>
      <c r="K80" s="175"/>
      <c r="L80" s="179"/>
      <c r="M80" s="180"/>
      <c r="N80" s="180"/>
      <c r="O80" s="180"/>
      <c r="P80" s="180"/>
      <c r="Q80" s="181"/>
      <c r="R80" s="163"/>
      <c r="S80" s="9"/>
      <c r="T80" s="9"/>
      <c r="U80" s="9"/>
      <c r="V80" s="9"/>
      <c r="W80" s="9"/>
      <c r="X80" s="8"/>
      <c r="Y80" s="27">
        <v>210</v>
      </c>
    </row>
    <row r="81" spans="1:25" ht="7.7" customHeight="1" x14ac:dyDescent="0.2">
      <c r="A81" s="197"/>
      <c r="B81" s="179"/>
      <c r="C81" s="181"/>
      <c r="D81" s="193"/>
      <c r="E81" s="163"/>
      <c r="F81" s="152"/>
      <c r="G81" s="142"/>
      <c r="H81" s="152"/>
      <c r="I81" s="163"/>
      <c r="J81" s="142"/>
      <c r="K81" s="152"/>
      <c r="L81" s="179"/>
      <c r="M81" s="180"/>
      <c r="N81" s="180"/>
      <c r="O81" s="180"/>
      <c r="P81" s="180"/>
      <c r="Q81" s="181"/>
      <c r="R81" s="163"/>
      <c r="S81" s="9"/>
      <c r="T81" s="9"/>
      <c r="U81" s="9"/>
      <c r="V81" s="9"/>
      <c r="W81" s="9"/>
      <c r="X81" s="8"/>
      <c r="Y81" s="27"/>
    </row>
    <row r="82" spans="1:25" ht="8.1" customHeight="1" x14ac:dyDescent="0.2">
      <c r="A82" s="28"/>
      <c r="B82" s="189"/>
      <c r="C82" s="190"/>
      <c r="D82" s="155"/>
      <c r="E82" s="157"/>
      <c r="F82" s="153"/>
      <c r="G82" s="143"/>
      <c r="H82" s="153"/>
      <c r="I82" s="157"/>
      <c r="J82" s="143"/>
      <c r="K82" s="153"/>
      <c r="L82" s="179"/>
      <c r="M82" s="180"/>
      <c r="N82" s="180"/>
      <c r="O82" s="180"/>
      <c r="P82" s="180"/>
      <c r="Q82" s="181"/>
      <c r="R82" s="163"/>
      <c r="S82" s="9"/>
      <c r="T82" s="9"/>
      <c r="U82" s="9"/>
      <c r="V82" s="9"/>
      <c r="W82" s="9"/>
      <c r="X82" s="8"/>
      <c r="Y82" s="27">
        <v>211</v>
      </c>
    </row>
    <row r="83" spans="1:25" ht="7.5" customHeight="1" x14ac:dyDescent="0.2">
      <c r="A83" s="26"/>
      <c r="B83" s="187"/>
      <c r="C83" s="188"/>
      <c r="D83" s="177"/>
      <c r="E83" s="156"/>
      <c r="F83" s="150"/>
      <c r="G83" s="162"/>
      <c r="H83" s="150"/>
      <c r="I83" s="156"/>
      <c r="J83" s="162"/>
      <c r="K83" s="150"/>
      <c r="L83" s="179"/>
      <c r="M83" s="180"/>
      <c r="N83" s="180"/>
      <c r="O83" s="180"/>
      <c r="P83" s="180"/>
      <c r="Q83" s="181"/>
      <c r="R83" s="163"/>
      <c r="S83" s="9"/>
      <c r="T83" s="9"/>
      <c r="U83" s="9"/>
      <c r="V83" s="9"/>
      <c r="W83" s="9"/>
      <c r="X83" s="8"/>
      <c r="Y83" s="27"/>
    </row>
    <row r="84" spans="1:25" ht="7.5" customHeight="1" x14ac:dyDescent="0.2">
      <c r="A84" s="26"/>
      <c r="B84" s="189"/>
      <c r="C84" s="190"/>
      <c r="D84" s="155"/>
      <c r="E84" s="157"/>
      <c r="F84" s="153"/>
      <c r="G84" s="143"/>
      <c r="H84" s="153"/>
      <c r="I84" s="157"/>
      <c r="J84" s="143"/>
      <c r="K84" s="153"/>
      <c r="L84" s="179"/>
      <c r="M84" s="180"/>
      <c r="N84" s="180"/>
      <c r="O84" s="180"/>
      <c r="P84" s="180"/>
      <c r="Q84" s="181"/>
      <c r="R84" s="163"/>
      <c r="S84" s="9"/>
      <c r="T84" s="9"/>
      <c r="U84" s="9"/>
      <c r="V84" s="9"/>
      <c r="W84" s="9"/>
      <c r="X84" s="8"/>
      <c r="Y84" s="27">
        <v>212</v>
      </c>
    </row>
    <row r="85" spans="1:25" ht="7.5" customHeight="1" x14ac:dyDescent="0.2">
      <c r="A85" s="26"/>
      <c r="B85" s="187"/>
      <c r="C85" s="188"/>
      <c r="D85" s="177"/>
      <c r="E85" s="156"/>
      <c r="F85" s="150"/>
      <c r="G85" s="162"/>
      <c r="H85" s="150"/>
      <c r="I85" s="156"/>
      <c r="J85" s="162"/>
      <c r="K85" s="150"/>
      <c r="L85" s="179"/>
      <c r="M85" s="180"/>
      <c r="N85" s="180"/>
      <c r="O85" s="180"/>
      <c r="P85" s="180"/>
      <c r="Q85" s="181"/>
      <c r="R85" s="163"/>
      <c r="S85" s="191"/>
      <c r="T85" s="191"/>
      <c r="U85" s="191"/>
      <c r="V85" s="191"/>
      <c r="W85" s="191"/>
      <c r="X85" s="192"/>
    </row>
    <row r="86" spans="1:25" ht="7.5" customHeight="1" x14ac:dyDescent="0.2">
      <c r="A86" s="26"/>
      <c r="B86" s="189"/>
      <c r="C86" s="190"/>
      <c r="D86" s="155"/>
      <c r="E86" s="157"/>
      <c r="F86" s="153"/>
      <c r="G86" s="143"/>
      <c r="H86" s="153"/>
      <c r="I86" s="157"/>
      <c r="J86" s="143"/>
      <c r="K86" s="153"/>
      <c r="L86" s="179"/>
      <c r="M86" s="180"/>
      <c r="N86" s="180"/>
      <c r="O86" s="180"/>
      <c r="P86" s="180"/>
      <c r="Q86" s="181"/>
      <c r="R86" s="163"/>
      <c r="S86" s="191"/>
      <c r="T86" s="191"/>
      <c r="U86" s="191"/>
      <c r="V86" s="191"/>
      <c r="W86" s="191"/>
      <c r="X86" s="192"/>
    </row>
    <row r="87" spans="1:25" s="3" customFormat="1" ht="13.5" x14ac:dyDescent="0.25">
      <c r="A87" s="269" t="s">
        <v>33</v>
      </c>
      <c r="B87" s="270"/>
      <c r="C87" s="270"/>
      <c r="D87" s="270"/>
      <c r="E87" s="270"/>
      <c r="F87" s="270"/>
      <c r="G87" s="281" t="s">
        <v>32</v>
      </c>
      <c r="H87" s="270"/>
      <c r="I87" s="270"/>
      <c r="J87" s="270"/>
      <c r="K87" s="282"/>
      <c r="L87" s="82" t="s">
        <v>31</v>
      </c>
      <c r="M87" s="83"/>
      <c r="N87" s="83"/>
      <c r="O87" s="81"/>
      <c r="P87" s="42"/>
      <c r="Q87" s="42"/>
      <c r="R87" s="42"/>
      <c r="S87" s="42"/>
      <c r="T87" s="42"/>
      <c r="U87" s="42"/>
      <c r="V87" s="42"/>
      <c r="W87" s="42"/>
      <c r="X87" s="41"/>
    </row>
    <row r="88" spans="1:25" s="3" customFormat="1" ht="13.5" x14ac:dyDescent="0.25">
      <c r="A88" s="271" t="s">
        <v>30</v>
      </c>
      <c r="B88" s="272"/>
      <c r="C88" s="272"/>
      <c r="D88" s="272"/>
      <c r="E88" s="272"/>
      <c r="F88" s="272"/>
      <c r="G88" s="283" t="s">
        <v>29</v>
      </c>
      <c r="H88" s="272"/>
      <c r="I88" s="272"/>
      <c r="J88" s="272"/>
      <c r="K88" s="284"/>
      <c r="L88" s="84"/>
      <c r="M88" s="85"/>
      <c r="N88" s="86"/>
      <c r="O88" s="85"/>
      <c r="P88" s="35"/>
      <c r="Q88" s="35"/>
      <c r="R88" s="35"/>
      <c r="S88" s="35"/>
      <c r="T88" s="35"/>
      <c r="U88" s="35"/>
      <c r="V88" s="35"/>
      <c r="W88" s="35"/>
      <c r="X88" s="34"/>
    </row>
    <row r="89" spans="1:25" s="3" customFormat="1" ht="11.25" customHeight="1" x14ac:dyDescent="0.25">
      <c r="A89" s="10"/>
      <c r="B89" s="9" t="s">
        <v>28</v>
      </c>
      <c r="C89" s="9"/>
      <c r="D89" s="9"/>
      <c r="E89" s="9" t="s">
        <v>27</v>
      </c>
      <c r="F89" s="25"/>
      <c r="G89" s="20"/>
      <c r="H89" s="9" t="s">
        <v>26</v>
      </c>
      <c r="I89" s="9"/>
      <c r="J89" s="9" t="s">
        <v>25</v>
      </c>
      <c r="K89" s="24"/>
      <c r="L89" s="48" t="s">
        <v>117</v>
      </c>
      <c r="N89" s="23"/>
      <c r="O89" s="9"/>
      <c r="P89" s="9"/>
      <c r="Q89" s="9"/>
      <c r="R89" s="9"/>
      <c r="S89" s="9"/>
      <c r="T89" s="9"/>
      <c r="U89" s="9"/>
      <c r="V89" s="9"/>
      <c r="W89" s="9"/>
      <c r="X89" s="8"/>
    </row>
    <row r="90" spans="1:25" s="3" customFormat="1" ht="11.25" customHeight="1" x14ac:dyDescent="0.2">
      <c r="A90" s="10"/>
      <c r="B90" s="22" t="s">
        <v>24</v>
      </c>
      <c r="C90" s="9"/>
      <c r="D90" s="9"/>
      <c r="E90" s="9" t="s">
        <v>23</v>
      </c>
      <c r="F90" s="21"/>
      <c r="G90" s="20"/>
      <c r="H90" s="9" t="s">
        <v>22</v>
      </c>
      <c r="I90" s="9"/>
      <c r="J90" s="9" t="s">
        <v>21</v>
      </c>
      <c r="L90" s="1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8"/>
    </row>
    <row r="91" spans="1:25" s="3" customFormat="1" ht="11.25" customHeight="1" x14ac:dyDescent="0.2">
      <c r="A91" s="10"/>
      <c r="B91" s="22" t="s">
        <v>20</v>
      </c>
      <c r="C91" s="9"/>
      <c r="D91" s="9"/>
      <c r="E91" s="9" t="s">
        <v>19</v>
      </c>
      <c r="F91" s="21"/>
      <c r="G91" s="20"/>
      <c r="H91" s="9" t="s">
        <v>18</v>
      </c>
      <c r="I91" s="9"/>
      <c r="J91" s="9" t="s">
        <v>17</v>
      </c>
      <c r="L91" s="1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8"/>
    </row>
    <row r="92" spans="1:25" s="3" customFormat="1" ht="10.5" customHeight="1" x14ac:dyDescent="0.2">
      <c r="A92" s="10"/>
      <c r="B92" s="9" t="s">
        <v>16</v>
      </c>
      <c r="C92" s="9"/>
      <c r="D92" s="9"/>
      <c r="E92" s="9" t="s">
        <v>15</v>
      </c>
      <c r="F92" s="21"/>
      <c r="G92" s="20"/>
      <c r="H92" s="9" t="s">
        <v>14</v>
      </c>
      <c r="I92" s="9"/>
      <c r="J92" s="9" t="s">
        <v>13</v>
      </c>
      <c r="L92" s="1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8"/>
    </row>
    <row r="93" spans="1:25" s="3" customFormat="1" ht="10.5" customHeight="1" x14ac:dyDescent="0.2">
      <c r="A93" s="10"/>
      <c r="B93" s="9" t="s">
        <v>12</v>
      </c>
      <c r="C93" s="9"/>
      <c r="D93" s="9"/>
      <c r="E93" s="9" t="s">
        <v>11</v>
      </c>
      <c r="F93" s="21"/>
      <c r="G93" s="20"/>
      <c r="H93" s="9" t="s">
        <v>10</v>
      </c>
      <c r="I93" s="9"/>
      <c r="J93" s="9" t="s">
        <v>9</v>
      </c>
      <c r="L93" s="1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8"/>
    </row>
    <row r="94" spans="1:25" s="3" customFormat="1" ht="12" x14ac:dyDescent="0.2">
      <c r="A94" s="18"/>
      <c r="B94" s="13"/>
      <c r="C94" s="13"/>
      <c r="D94" s="13"/>
      <c r="E94" s="13"/>
      <c r="F94" s="17"/>
      <c r="G94" s="16"/>
      <c r="H94" s="13" t="s">
        <v>8</v>
      </c>
      <c r="I94" s="13"/>
      <c r="J94" s="13" t="s">
        <v>7</v>
      </c>
      <c r="K94" s="15"/>
      <c r="L94" s="14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2"/>
    </row>
    <row r="95" spans="1:25" s="3" customFormat="1" ht="12" x14ac:dyDescent="0.2">
      <c r="A95" s="10" t="s">
        <v>6</v>
      </c>
      <c r="B95" s="9"/>
      <c r="C95" s="9"/>
      <c r="D95" s="11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8"/>
    </row>
    <row r="96" spans="1:25" ht="11.25" customHeight="1" x14ac:dyDescent="0.2">
      <c r="A96" s="10" t="s">
        <v>5</v>
      </c>
      <c r="B96" s="9"/>
      <c r="C96" s="9"/>
      <c r="D96" s="11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8"/>
    </row>
    <row r="97" spans="1:25" ht="10.5" customHeight="1" x14ac:dyDescent="0.2">
      <c r="A97" s="10" t="s">
        <v>4</v>
      </c>
      <c r="B97" s="9"/>
      <c r="C97" s="9"/>
      <c r="D97" s="9" t="s">
        <v>3</v>
      </c>
      <c r="E97" s="9"/>
      <c r="F97" s="9"/>
      <c r="G97" s="9" t="s">
        <v>2</v>
      </c>
      <c r="H97" s="9"/>
      <c r="I97" s="9"/>
      <c r="J97" s="9"/>
      <c r="K97" s="9" t="s">
        <v>1</v>
      </c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8"/>
    </row>
    <row r="98" spans="1:25" ht="21" customHeight="1" thickBot="1" x14ac:dyDescent="0.2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5" t="s">
        <v>0</v>
      </c>
      <c r="U98" s="4"/>
      <c r="V98" s="4"/>
      <c r="W98" s="279" t="str">
        <f>'Information Page'!D20</f>
        <v>B-2</v>
      </c>
      <c r="X98" s="280"/>
      <c r="Y98" s="3"/>
    </row>
  </sheetData>
  <mergeCells count="385">
    <mergeCell ref="U6:W6"/>
    <mergeCell ref="A7:K7"/>
    <mergeCell ref="N7:Q7"/>
    <mergeCell ref="U7:W7"/>
    <mergeCell ref="A8:K8"/>
    <mergeCell ref="N8:Q8"/>
    <mergeCell ref="V8:W8"/>
    <mergeCell ref="A1:K6"/>
    <mergeCell ref="N1:Q1"/>
    <mergeCell ref="U1:W1"/>
    <mergeCell ref="N2:Q2"/>
    <mergeCell ref="N3:Q3"/>
    <mergeCell ref="U3:W3"/>
    <mergeCell ref="N4:Q4"/>
    <mergeCell ref="U4:W4"/>
    <mergeCell ref="O5:Q5"/>
    <mergeCell ref="N6:Q6"/>
    <mergeCell ref="A9:K9"/>
    <mergeCell ref="N9:Q9"/>
    <mergeCell ref="V9:W9"/>
    <mergeCell ref="O10:X11"/>
    <mergeCell ref="O12:O13"/>
    <mergeCell ref="P12:P13"/>
    <mergeCell ref="Q12:R13"/>
    <mergeCell ref="S12:S13"/>
    <mergeCell ref="T12:X13"/>
    <mergeCell ref="O14:O15"/>
    <mergeCell ref="P14:P15"/>
    <mergeCell ref="Q14:R15"/>
    <mergeCell ref="L20:Q20"/>
    <mergeCell ref="S14:S15"/>
    <mergeCell ref="T14:X15"/>
    <mergeCell ref="D16:F16"/>
    <mergeCell ref="J16:L16"/>
    <mergeCell ref="O16:O17"/>
    <mergeCell ref="P16:P17"/>
    <mergeCell ref="Q16:R17"/>
    <mergeCell ref="S16:S17"/>
    <mergeCell ref="T16:X17"/>
    <mergeCell ref="S20:X20"/>
    <mergeCell ref="J23:J24"/>
    <mergeCell ref="K23:K24"/>
    <mergeCell ref="L23:Q24"/>
    <mergeCell ref="R23:R24"/>
    <mergeCell ref="A19:A21"/>
    <mergeCell ref="B19:B21"/>
    <mergeCell ref="C19:C21"/>
    <mergeCell ref="D19:K19"/>
    <mergeCell ref="L19:Q19"/>
    <mergeCell ref="R19:R21"/>
    <mergeCell ref="F20:G20"/>
    <mergeCell ref="H20:K21"/>
    <mergeCell ref="B23:C24"/>
    <mergeCell ref="D23:D24"/>
    <mergeCell ref="E23:E24"/>
    <mergeCell ref="F23:G24"/>
    <mergeCell ref="H23:H24"/>
    <mergeCell ref="I23:I24"/>
    <mergeCell ref="F21:G21"/>
    <mergeCell ref="L21:Q21"/>
    <mergeCell ref="B22:C22"/>
    <mergeCell ref="F22:G22"/>
    <mergeCell ref="L22:Q22"/>
    <mergeCell ref="J25:J26"/>
    <mergeCell ref="K25:K26"/>
    <mergeCell ref="L25:Q26"/>
    <mergeCell ref="R25:R26"/>
    <mergeCell ref="B27:C28"/>
    <mergeCell ref="D27:D28"/>
    <mergeCell ref="E27:E28"/>
    <mergeCell ref="F27:G28"/>
    <mergeCell ref="H27:H28"/>
    <mergeCell ref="I27:I28"/>
    <mergeCell ref="J27:J28"/>
    <mergeCell ref="K27:K28"/>
    <mergeCell ref="L27:Q28"/>
    <mergeCell ref="R27:R28"/>
    <mergeCell ref="B25:C26"/>
    <mergeCell ref="D25:D26"/>
    <mergeCell ref="E25:E26"/>
    <mergeCell ref="F25:G26"/>
    <mergeCell ref="H25:H26"/>
    <mergeCell ref="I25:I26"/>
    <mergeCell ref="A29:A31"/>
    <mergeCell ref="B29:C30"/>
    <mergeCell ref="D29:D30"/>
    <mergeCell ref="E29:E30"/>
    <mergeCell ref="F29:G30"/>
    <mergeCell ref="H29:H30"/>
    <mergeCell ref="I29:I30"/>
    <mergeCell ref="J29:J30"/>
    <mergeCell ref="K29:K30"/>
    <mergeCell ref="L29:Q30"/>
    <mergeCell ref="R29:R30"/>
    <mergeCell ref="B31:C32"/>
    <mergeCell ref="D31:D32"/>
    <mergeCell ref="E31:E32"/>
    <mergeCell ref="F31:G32"/>
    <mergeCell ref="H31:H32"/>
    <mergeCell ref="I31:I32"/>
    <mergeCell ref="J31:J32"/>
    <mergeCell ref="K31:K32"/>
    <mergeCell ref="L31:Q32"/>
    <mergeCell ref="R31:R32"/>
    <mergeCell ref="B33:C34"/>
    <mergeCell ref="D33:D34"/>
    <mergeCell ref="E33:E34"/>
    <mergeCell ref="F33:G34"/>
    <mergeCell ref="H33:H34"/>
    <mergeCell ref="R35:R36"/>
    <mergeCell ref="B37:C38"/>
    <mergeCell ref="D37:D38"/>
    <mergeCell ref="E37:E38"/>
    <mergeCell ref="F37:G38"/>
    <mergeCell ref="H37:H38"/>
    <mergeCell ref="I33:I34"/>
    <mergeCell ref="J33:J34"/>
    <mergeCell ref="K33:K34"/>
    <mergeCell ref="L33:Q34"/>
    <mergeCell ref="R33:R34"/>
    <mergeCell ref="B35:C36"/>
    <mergeCell ref="D35:D36"/>
    <mergeCell ref="E35:E36"/>
    <mergeCell ref="F35:G36"/>
    <mergeCell ref="H35:H36"/>
    <mergeCell ref="A39:A41"/>
    <mergeCell ref="B39:C40"/>
    <mergeCell ref="D39:D40"/>
    <mergeCell ref="E39:E40"/>
    <mergeCell ref="F39:G40"/>
    <mergeCell ref="I35:I36"/>
    <mergeCell ref="J35:J36"/>
    <mergeCell ref="K35:K36"/>
    <mergeCell ref="L35:Q36"/>
    <mergeCell ref="H39:H40"/>
    <mergeCell ref="I39:I40"/>
    <mergeCell ref="J39:J40"/>
    <mergeCell ref="K39:K40"/>
    <mergeCell ref="L39:Q40"/>
    <mergeCell ref="B41:C42"/>
    <mergeCell ref="D41:D42"/>
    <mergeCell ref="E41:E42"/>
    <mergeCell ref="F41:G42"/>
    <mergeCell ref="H41:H42"/>
    <mergeCell ref="I41:I42"/>
    <mergeCell ref="R39:R40"/>
    <mergeCell ref="I37:I38"/>
    <mergeCell ref="J37:J38"/>
    <mergeCell ref="K37:K38"/>
    <mergeCell ref="L37:Q38"/>
    <mergeCell ref="R37:R38"/>
    <mergeCell ref="J41:J42"/>
    <mergeCell ref="K41:K42"/>
    <mergeCell ref="L41:Q42"/>
    <mergeCell ref="R41:R42"/>
    <mergeCell ref="R43:R44"/>
    <mergeCell ref="B45:C46"/>
    <mergeCell ref="D45:D46"/>
    <mergeCell ref="E45:E46"/>
    <mergeCell ref="F45:G46"/>
    <mergeCell ref="H45:H46"/>
    <mergeCell ref="I45:I46"/>
    <mergeCell ref="J45:J46"/>
    <mergeCell ref="K45:K46"/>
    <mergeCell ref="L45:Q46"/>
    <mergeCell ref="R45:R46"/>
    <mergeCell ref="B43:C44"/>
    <mergeCell ref="D43:D44"/>
    <mergeCell ref="E43:E44"/>
    <mergeCell ref="F43:G44"/>
    <mergeCell ref="H43:H44"/>
    <mergeCell ref="I43:I44"/>
    <mergeCell ref="E47:E48"/>
    <mergeCell ref="F47:G48"/>
    <mergeCell ref="H47:H48"/>
    <mergeCell ref="I47:I48"/>
    <mergeCell ref="J47:J48"/>
    <mergeCell ref="K47:K48"/>
    <mergeCell ref="L47:Q48"/>
    <mergeCell ref="J43:J44"/>
    <mergeCell ref="K43:K44"/>
    <mergeCell ref="L43:Q44"/>
    <mergeCell ref="R47:R48"/>
    <mergeCell ref="A49:A51"/>
    <mergeCell ref="B49:C50"/>
    <mergeCell ref="D49:D50"/>
    <mergeCell ref="E49:E50"/>
    <mergeCell ref="F49:G50"/>
    <mergeCell ref="H49:H50"/>
    <mergeCell ref="I49:I50"/>
    <mergeCell ref="J49:J50"/>
    <mergeCell ref="K49:K50"/>
    <mergeCell ref="L49:Q50"/>
    <mergeCell ref="R49:R50"/>
    <mergeCell ref="B51:C52"/>
    <mergeCell ref="D51:D52"/>
    <mergeCell ref="E51:E52"/>
    <mergeCell ref="F51:G52"/>
    <mergeCell ref="H51:H52"/>
    <mergeCell ref="I51:I52"/>
    <mergeCell ref="J51:J52"/>
    <mergeCell ref="K51:K52"/>
    <mergeCell ref="L51:Q52"/>
    <mergeCell ref="R51:R52"/>
    <mergeCell ref="B47:C48"/>
    <mergeCell ref="D47:D48"/>
    <mergeCell ref="B53:C54"/>
    <mergeCell ref="D53:D54"/>
    <mergeCell ref="E53:E54"/>
    <mergeCell ref="F53:G54"/>
    <mergeCell ref="H53:H54"/>
    <mergeCell ref="R55:R56"/>
    <mergeCell ref="B57:C58"/>
    <mergeCell ref="D57:D58"/>
    <mergeCell ref="E57:E58"/>
    <mergeCell ref="F57:G58"/>
    <mergeCell ref="H57:H58"/>
    <mergeCell ref="I53:I54"/>
    <mergeCell ref="J53:J54"/>
    <mergeCell ref="K53:K54"/>
    <mergeCell ref="L53:Q54"/>
    <mergeCell ref="R53:R54"/>
    <mergeCell ref="B55:C56"/>
    <mergeCell ref="D55:D56"/>
    <mergeCell ref="E55:E56"/>
    <mergeCell ref="F55:G56"/>
    <mergeCell ref="H55:H56"/>
    <mergeCell ref="A59:A61"/>
    <mergeCell ref="B59:C60"/>
    <mergeCell ref="D59:D60"/>
    <mergeCell ref="E59:E60"/>
    <mergeCell ref="F59:G60"/>
    <mergeCell ref="I55:I56"/>
    <mergeCell ref="J55:J56"/>
    <mergeCell ref="K55:K56"/>
    <mergeCell ref="L55:Q56"/>
    <mergeCell ref="H59:H60"/>
    <mergeCell ref="I59:I60"/>
    <mergeCell ref="J59:J60"/>
    <mergeCell ref="K59:K60"/>
    <mergeCell ref="L59:Q60"/>
    <mergeCell ref="B61:C62"/>
    <mergeCell ref="D61:D62"/>
    <mergeCell ref="E61:E62"/>
    <mergeCell ref="F61:G62"/>
    <mergeCell ref="H61:H62"/>
    <mergeCell ref="I61:I62"/>
    <mergeCell ref="R59:R60"/>
    <mergeCell ref="I57:I58"/>
    <mergeCell ref="J57:J58"/>
    <mergeCell ref="K57:K58"/>
    <mergeCell ref="L57:Q58"/>
    <mergeCell ref="R57:R58"/>
    <mergeCell ref="J61:J62"/>
    <mergeCell ref="K61:K62"/>
    <mergeCell ref="L61:Q62"/>
    <mergeCell ref="R61:R62"/>
    <mergeCell ref="R63:R64"/>
    <mergeCell ref="B65:C66"/>
    <mergeCell ref="D65:D66"/>
    <mergeCell ref="E65:E66"/>
    <mergeCell ref="F65:G66"/>
    <mergeCell ref="H65:H66"/>
    <mergeCell ref="I65:I66"/>
    <mergeCell ref="J65:J66"/>
    <mergeCell ref="K65:K66"/>
    <mergeCell ref="L65:Q66"/>
    <mergeCell ref="R65:R66"/>
    <mergeCell ref="B63:C64"/>
    <mergeCell ref="D63:D64"/>
    <mergeCell ref="E63:E64"/>
    <mergeCell ref="F63:G64"/>
    <mergeCell ref="H63:H64"/>
    <mergeCell ref="I63:I64"/>
    <mergeCell ref="E67:E68"/>
    <mergeCell ref="F67:G68"/>
    <mergeCell ref="H67:H68"/>
    <mergeCell ref="I67:I68"/>
    <mergeCell ref="J67:J68"/>
    <mergeCell ref="K67:K68"/>
    <mergeCell ref="L67:Q68"/>
    <mergeCell ref="J63:J64"/>
    <mergeCell ref="K63:K64"/>
    <mergeCell ref="L63:Q64"/>
    <mergeCell ref="R67:R68"/>
    <mergeCell ref="A69:A71"/>
    <mergeCell ref="B69:C70"/>
    <mergeCell ref="D69:D70"/>
    <mergeCell ref="E69:E70"/>
    <mergeCell ref="F69:G70"/>
    <mergeCell ref="H69:H70"/>
    <mergeCell ref="I69:I70"/>
    <mergeCell ref="J69:J70"/>
    <mergeCell ref="K69:K70"/>
    <mergeCell ref="L69:Q70"/>
    <mergeCell ref="R69:R70"/>
    <mergeCell ref="B71:C72"/>
    <mergeCell ref="D71:D72"/>
    <mergeCell ref="E71:E72"/>
    <mergeCell ref="F71:G72"/>
    <mergeCell ref="H71:H72"/>
    <mergeCell ref="I71:I72"/>
    <mergeCell ref="J71:J72"/>
    <mergeCell ref="K71:K72"/>
    <mergeCell ref="L71:Q72"/>
    <mergeCell ref="R71:R72"/>
    <mergeCell ref="B67:C68"/>
    <mergeCell ref="D67:D68"/>
    <mergeCell ref="B73:C74"/>
    <mergeCell ref="D73:D74"/>
    <mergeCell ref="E73:E74"/>
    <mergeCell ref="F73:G74"/>
    <mergeCell ref="H73:H74"/>
    <mergeCell ref="R75:R76"/>
    <mergeCell ref="B77:C78"/>
    <mergeCell ref="D77:D78"/>
    <mergeCell ref="E77:E78"/>
    <mergeCell ref="F77:G78"/>
    <mergeCell ref="H77:H78"/>
    <mergeCell ref="I73:I74"/>
    <mergeCell ref="J73:J74"/>
    <mergeCell ref="K73:K74"/>
    <mergeCell ref="L73:Q74"/>
    <mergeCell ref="R73:R74"/>
    <mergeCell ref="B75:C76"/>
    <mergeCell ref="D75:D76"/>
    <mergeCell ref="E75:E76"/>
    <mergeCell ref="F75:G76"/>
    <mergeCell ref="H75:H76"/>
    <mergeCell ref="A79:A81"/>
    <mergeCell ref="B79:C80"/>
    <mergeCell ref="D79:D80"/>
    <mergeCell ref="E79:E80"/>
    <mergeCell ref="F79:G80"/>
    <mergeCell ref="I75:I76"/>
    <mergeCell ref="J75:J76"/>
    <mergeCell ref="K75:K76"/>
    <mergeCell ref="L75:Q76"/>
    <mergeCell ref="H79:H80"/>
    <mergeCell ref="I79:I80"/>
    <mergeCell ref="J79:J80"/>
    <mergeCell ref="K79:K80"/>
    <mergeCell ref="L79:Q80"/>
    <mergeCell ref="B81:C82"/>
    <mergeCell ref="D81:D82"/>
    <mergeCell ref="E81:E82"/>
    <mergeCell ref="F81:G82"/>
    <mergeCell ref="H81:H82"/>
    <mergeCell ref="I81:I82"/>
    <mergeCell ref="R79:R80"/>
    <mergeCell ref="I77:I78"/>
    <mergeCell ref="J77:J78"/>
    <mergeCell ref="K77:K78"/>
    <mergeCell ref="L77:Q78"/>
    <mergeCell ref="R77:R78"/>
    <mergeCell ref="J81:J82"/>
    <mergeCell ref="K81:K82"/>
    <mergeCell ref="L81:Q82"/>
    <mergeCell ref="R81:R82"/>
    <mergeCell ref="J83:J84"/>
    <mergeCell ref="K83:K84"/>
    <mergeCell ref="L83:Q84"/>
    <mergeCell ref="R83:R84"/>
    <mergeCell ref="B85:C86"/>
    <mergeCell ref="D85:D86"/>
    <mergeCell ref="E85:E86"/>
    <mergeCell ref="F85:G86"/>
    <mergeCell ref="H85:H86"/>
    <mergeCell ref="I85:I86"/>
    <mergeCell ref="B83:C84"/>
    <mergeCell ref="D83:D84"/>
    <mergeCell ref="E83:E84"/>
    <mergeCell ref="F83:G84"/>
    <mergeCell ref="H83:H84"/>
    <mergeCell ref="I83:I84"/>
    <mergeCell ref="A88:F88"/>
    <mergeCell ref="G88:K88"/>
    <mergeCell ref="W98:X98"/>
    <mergeCell ref="J85:J86"/>
    <mergeCell ref="K85:K86"/>
    <mergeCell ref="L85:Q86"/>
    <mergeCell ref="R85:R86"/>
    <mergeCell ref="S85:X86"/>
    <mergeCell ref="A87:F87"/>
    <mergeCell ref="G87:K87"/>
  </mergeCells>
  <printOptions horizontalCentered="1" verticalCentered="1"/>
  <pageMargins left="0.25" right="0.25" top="0.25" bottom="0.25" header="0.5" footer="0.5"/>
  <pageSetup scale="86" orientation="portrait" horizontalDpi="300" verticalDpi="300" r:id="rId1"/>
  <headerFooter alignWithMargins="0"/>
  <rowBreaks count="1" manualBreakCount="1">
    <brk id="98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5C908-8E31-41A9-B282-7D051DC5B547}">
  <dimension ref="A1:Y92"/>
  <sheetViews>
    <sheetView zoomScaleNormal="100" workbookViewId="0">
      <selection activeCell="I37" sqref="I37"/>
    </sheetView>
  </sheetViews>
  <sheetFormatPr defaultRowHeight="12.75" x14ac:dyDescent="0.2"/>
  <cols>
    <col min="1" max="1" width="4.5703125" style="2" customWidth="1"/>
    <col min="2" max="2" width="2.28515625" customWidth="1"/>
    <col min="3" max="3" width="3" customWidth="1"/>
    <col min="4" max="5" width="5.5703125" customWidth="1"/>
    <col min="6" max="6" width="3.140625" customWidth="1"/>
    <col min="7" max="7" width="5" customWidth="1"/>
    <col min="8" max="8" width="4.7109375" customWidth="1"/>
    <col min="9" max="9" width="4.5703125" customWidth="1"/>
    <col min="10" max="10" width="4.7109375" customWidth="1"/>
    <col min="11" max="11" width="3.7109375" customWidth="1"/>
    <col min="12" max="12" width="5.140625" customWidth="1"/>
    <col min="13" max="13" width="7.5703125" customWidth="1"/>
    <col min="14" max="14" width="7.85546875" customWidth="1"/>
    <col min="15" max="15" width="8.5703125" customWidth="1"/>
    <col min="16" max="16" width="6.85546875" customWidth="1"/>
    <col min="17" max="17" width="5.85546875" customWidth="1"/>
    <col min="18" max="18" width="2.28515625" customWidth="1"/>
    <col min="19" max="19" width="8.85546875" customWidth="1"/>
    <col min="20" max="20" width="2.7109375" customWidth="1"/>
    <col min="21" max="21" width="5.140625" customWidth="1"/>
    <col min="22" max="22" width="2.85546875" customWidth="1"/>
    <col min="23" max="23" width="4.5703125" customWidth="1"/>
    <col min="24" max="24" width="1.5703125" style="1" customWidth="1"/>
    <col min="25" max="25" width="14.42578125" customWidth="1"/>
  </cols>
  <sheetData>
    <row r="1" spans="1:25" ht="15.75" customHeight="1" x14ac:dyDescent="0.25">
      <c r="A1" s="144"/>
      <c r="B1" s="145"/>
      <c r="C1" s="145"/>
      <c r="D1" s="145"/>
      <c r="E1" s="145"/>
      <c r="F1" s="145"/>
      <c r="G1" s="145"/>
      <c r="H1" s="145"/>
      <c r="I1" s="145"/>
      <c r="J1" s="145"/>
      <c r="K1" s="146"/>
      <c r="L1" s="74" t="s">
        <v>80</v>
      </c>
      <c r="M1" s="71"/>
      <c r="N1" s="274" t="str">
        <f>'Information Page'!D6</f>
        <v xml:space="preserve">PELL BRIDGE RAMPS PHASE 1 </v>
      </c>
      <c r="O1" s="274"/>
      <c r="P1" s="274"/>
      <c r="Q1" s="274"/>
      <c r="R1" s="73"/>
      <c r="S1" s="72" t="s">
        <v>123</v>
      </c>
      <c r="T1" s="71"/>
      <c r="U1" s="274" t="str">
        <f>'Information Page'!D44</f>
        <v>TP-2</v>
      </c>
      <c r="V1" s="274"/>
      <c r="W1" s="274"/>
      <c r="X1" s="70"/>
      <c r="Y1" s="40"/>
    </row>
    <row r="2" spans="1:25" ht="12.75" customHeight="1" x14ac:dyDescent="0.25">
      <c r="A2" s="147"/>
      <c r="B2" s="148"/>
      <c r="C2" s="148"/>
      <c r="D2" s="148"/>
      <c r="E2" s="148"/>
      <c r="F2" s="148"/>
      <c r="G2" s="148"/>
      <c r="H2" s="148"/>
      <c r="I2" s="148"/>
      <c r="J2" s="148"/>
      <c r="K2" s="149"/>
      <c r="L2" s="102" t="s">
        <v>78</v>
      </c>
      <c r="M2" s="103"/>
      <c r="N2" s="276" t="str">
        <f>'Information Page'!D7</f>
        <v>Newport</v>
      </c>
      <c r="O2" s="276"/>
      <c r="P2" s="276"/>
      <c r="Q2" s="276"/>
      <c r="R2" s="58"/>
      <c r="S2" s="102" t="s">
        <v>77</v>
      </c>
      <c r="T2" s="103"/>
      <c r="U2" s="96">
        <v>1</v>
      </c>
      <c r="V2" s="104" t="s">
        <v>76</v>
      </c>
      <c r="W2" s="91">
        <v>1</v>
      </c>
      <c r="X2" s="67"/>
      <c r="Y2" s="40"/>
    </row>
    <row r="3" spans="1:25" ht="13.5" customHeight="1" x14ac:dyDescent="0.25">
      <c r="A3" s="147"/>
      <c r="B3" s="148"/>
      <c r="C3" s="148"/>
      <c r="D3" s="148"/>
      <c r="E3" s="148"/>
      <c r="F3" s="148"/>
      <c r="G3" s="148"/>
      <c r="H3" s="148"/>
      <c r="I3" s="148"/>
      <c r="J3" s="148"/>
      <c r="K3" s="149"/>
      <c r="L3" s="105" t="s">
        <v>75</v>
      </c>
      <c r="M3" s="103"/>
      <c r="N3" s="276" t="str">
        <f>'Information Page'!D8</f>
        <v>0050B</v>
      </c>
      <c r="O3" s="276"/>
      <c r="P3" s="276"/>
      <c r="Q3" s="276"/>
      <c r="R3" s="58"/>
      <c r="S3" s="102" t="s">
        <v>74</v>
      </c>
      <c r="T3" s="103"/>
      <c r="U3" s="275">
        <f>'Information Page'!D46</f>
        <v>45293</v>
      </c>
      <c r="V3" s="276"/>
      <c r="W3" s="276"/>
      <c r="X3" s="56"/>
      <c r="Y3" s="40"/>
    </row>
    <row r="4" spans="1:25" ht="13.5" customHeight="1" x14ac:dyDescent="0.25">
      <c r="A4" s="147"/>
      <c r="B4" s="148"/>
      <c r="C4" s="148"/>
      <c r="D4" s="148"/>
      <c r="E4" s="148"/>
      <c r="F4" s="148"/>
      <c r="G4" s="148"/>
      <c r="H4" s="148"/>
      <c r="I4" s="148"/>
      <c r="J4" s="148"/>
      <c r="K4" s="149"/>
      <c r="L4" s="105" t="s">
        <v>73</v>
      </c>
      <c r="M4" s="103"/>
      <c r="N4" s="276" t="str">
        <f>'Information Page'!D9</f>
        <v>2019-EH-022</v>
      </c>
      <c r="O4" s="276"/>
      <c r="P4" s="276"/>
      <c r="Q4" s="276"/>
      <c r="R4" s="58"/>
      <c r="S4" s="102" t="s">
        <v>72</v>
      </c>
      <c r="T4" s="103"/>
      <c r="U4" s="275">
        <f>'Information Page'!D47</f>
        <v>45294</v>
      </c>
      <c r="V4" s="276"/>
      <c r="W4" s="276"/>
      <c r="X4" s="56"/>
      <c r="Y4" s="40"/>
    </row>
    <row r="5" spans="1:25" ht="15.75" customHeight="1" x14ac:dyDescent="0.25">
      <c r="A5" s="147"/>
      <c r="B5" s="148"/>
      <c r="C5" s="148"/>
      <c r="D5" s="148"/>
      <c r="E5" s="148"/>
      <c r="F5" s="148"/>
      <c r="G5" s="148"/>
      <c r="H5" s="148"/>
      <c r="I5" s="148"/>
      <c r="J5" s="148"/>
      <c r="K5" s="149"/>
      <c r="L5" s="55" t="s">
        <v>71</v>
      </c>
      <c r="M5" s="51"/>
      <c r="N5" s="55"/>
      <c r="O5" s="276" t="str">
        <f>'Information Page'!D10</f>
        <v>2020-CH-065</v>
      </c>
      <c r="P5" s="276"/>
      <c r="Q5" s="276"/>
      <c r="R5" s="53"/>
      <c r="S5" s="102" t="s">
        <v>131</v>
      </c>
      <c r="T5" s="335" t="str">
        <f>'Information Page'!D43</f>
        <v>Backhoe</v>
      </c>
      <c r="U5" s="336"/>
      <c r="V5" s="336"/>
      <c r="W5" s="336"/>
      <c r="X5" s="34"/>
      <c r="Y5" s="40"/>
    </row>
    <row r="6" spans="1:25" ht="15.75" customHeight="1" x14ac:dyDescent="0.25">
      <c r="A6" s="147"/>
      <c r="B6" s="148"/>
      <c r="C6" s="148"/>
      <c r="D6" s="148"/>
      <c r="E6" s="148"/>
      <c r="F6" s="148"/>
      <c r="G6" s="148"/>
      <c r="H6" s="148"/>
      <c r="I6" s="148"/>
      <c r="J6" s="148"/>
      <c r="K6" s="149"/>
      <c r="L6" s="105" t="s">
        <v>124</v>
      </c>
      <c r="M6" s="63"/>
      <c r="N6" s="288" t="str">
        <f>'Information Page'!D39</f>
        <v>ABC</v>
      </c>
      <c r="O6" s="276"/>
      <c r="P6" s="276"/>
      <c r="Q6" s="276"/>
      <c r="R6" s="62"/>
      <c r="S6" s="61" t="s">
        <v>69</v>
      </c>
      <c r="T6" s="60"/>
      <c r="U6" s="289">
        <f>'Information Page'!D48</f>
        <v>4603288.1500033</v>
      </c>
      <c r="V6" s="276"/>
      <c r="W6" s="276"/>
      <c r="X6" s="41"/>
      <c r="Y6" s="40"/>
    </row>
    <row r="7" spans="1:25" ht="15" customHeight="1" x14ac:dyDescent="0.25">
      <c r="A7" s="168" t="s">
        <v>68</v>
      </c>
      <c r="B7" s="169"/>
      <c r="C7" s="169"/>
      <c r="D7" s="169"/>
      <c r="E7" s="169"/>
      <c r="F7" s="169"/>
      <c r="G7" s="169"/>
      <c r="H7" s="169"/>
      <c r="I7" s="169"/>
      <c r="J7" s="169"/>
      <c r="K7" s="170"/>
      <c r="L7" s="105" t="s">
        <v>127</v>
      </c>
      <c r="M7" s="2"/>
      <c r="N7" s="288" t="str">
        <f>'Information Page'!D40</f>
        <v>Arthur Casagrande</v>
      </c>
      <c r="O7" s="276"/>
      <c r="P7" s="276"/>
      <c r="Q7" s="276"/>
      <c r="R7" s="58"/>
      <c r="S7" s="57" t="s">
        <v>66</v>
      </c>
      <c r="T7" s="103"/>
      <c r="U7" s="289">
        <f>'Information Page'!D49</f>
        <v>543561.50654003001</v>
      </c>
      <c r="V7" s="276"/>
      <c r="W7" s="276"/>
      <c r="X7" s="56"/>
      <c r="Y7" s="40"/>
    </row>
    <row r="8" spans="1:25" ht="14.25" customHeight="1" x14ac:dyDescent="0.25">
      <c r="A8" s="168" t="s">
        <v>65</v>
      </c>
      <c r="B8" s="169"/>
      <c r="C8" s="169"/>
      <c r="D8" s="169"/>
      <c r="E8" s="169"/>
      <c r="F8" s="169"/>
      <c r="G8" s="169"/>
      <c r="H8" s="169"/>
      <c r="I8" s="169"/>
      <c r="J8" s="169"/>
      <c r="K8" s="170"/>
      <c r="L8" s="105" t="s">
        <v>64</v>
      </c>
      <c r="M8" s="2"/>
      <c r="N8" s="288" t="str">
        <f>'Information Page'!D41</f>
        <v>CEC</v>
      </c>
      <c r="O8" s="276"/>
      <c r="P8" s="276"/>
      <c r="Q8" s="276"/>
      <c r="R8" s="58"/>
      <c r="S8" s="57" t="s">
        <v>63</v>
      </c>
      <c r="T8" s="103"/>
      <c r="U8" s="103"/>
      <c r="V8" s="276">
        <f>'Information Page'!D50</f>
        <v>71.3</v>
      </c>
      <c r="W8" s="276"/>
      <c r="X8" s="56"/>
      <c r="Y8" s="40"/>
    </row>
    <row r="9" spans="1:25" ht="14.25" customHeight="1" x14ac:dyDescent="0.25">
      <c r="A9" s="172" t="s">
        <v>62</v>
      </c>
      <c r="B9" s="173"/>
      <c r="C9" s="173"/>
      <c r="D9" s="173"/>
      <c r="E9" s="173"/>
      <c r="F9" s="173"/>
      <c r="G9" s="173"/>
      <c r="H9" s="173"/>
      <c r="I9" s="173"/>
      <c r="J9" s="173"/>
      <c r="K9" s="174"/>
      <c r="L9" s="55" t="s">
        <v>61</v>
      </c>
      <c r="M9" s="54"/>
      <c r="N9" s="288" t="str">
        <f>'Information Page'!D42</f>
        <v>Ralph Peck</v>
      </c>
      <c r="O9" s="276"/>
      <c r="P9" s="276"/>
      <c r="Q9" s="276"/>
      <c r="R9" s="53"/>
      <c r="S9" s="52" t="s">
        <v>60</v>
      </c>
      <c r="T9" s="51"/>
      <c r="U9" s="51"/>
      <c r="V9" s="276" t="str">
        <f>'Information Page'!D51</f>
        <v>NGVD29</v>
      </c>
      <c r="W9" s="276"/>
      <c r="X9" s="34"/>
      <c r="Y9" s="40"/>
    </row>
    <row r="10" spans="1:25" ht="13.5" customHeight="1" x14ac:dyDescent="0.2">
      <c r="A10" s="326" t="s">
        <v>126</v>
      </c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8"/>
      <c r="O10" s="253" t="s">
        <v>57</v>
      </c>
      <c r="P10" s="297"/>
      <c r="Q10" s="297"/>
      <c r="R10" s="297"/>
      <c r="S10" s="297"/>
      <c r="T10" s="297"/>
      <c r="U10" s="297"/>
      <c r="V10" s="297"/>
      <c r="W10" s="297"/>
      <c r="X10" s="255"/>
      <c r="Y10" s="37"/>
    </row>
    <row r="11" spans="1:25" ht="5.25" customHeight="1" x14ac:dyDescent="0.2">
      <c r="A11" s="329"/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1"/>
      <c r="O11" s="256"/>
      <c r="P11" s="257"/>
      <c r="Q11" s="257"/>
      <c r="R11" s="257"/>
      <c r="S11" s="257"/>
      <c r="T11" s="257"/>
      <c r="U11" s="257"/>
      <c r="V11" s="257"/>
      <c r="W11" s="257"/>
      <c r="X11" s="258"/>
      <c r="Y11" s="37"/>
    </row>
    <row r="12" spans="1:25" ht="6.75" customHeight="1" x14ac:dyDescent="0.2">
      <c r="A12" s="329"/>
      <c r="B12" s="330"/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1"/>
      <c r="O12" s="247" t="s">
        <v>55</v>
      </c>
      <c r="P12" s="249" t="s">
        <v>54</v>
      </c>
      <c r="Q12" s="233" t="s">
        <v>128</v>
      </c>
      <c r="R12" s="263"/>
      <c r="S12" s="234"/>
      <c r="T12" s="233" t="s">
        <v>52</v>
      </c>
      <c r="U12" s="263"/>
      <c r="V12" s="263"/>
      <c r="W12" s="263"/>
      <c r="X12" s="264"/>
      <c r="Y12" s="37"/>
    </row>
    <row r="13" spans="1:25" ht="13.5" customHeight="1" x14ac:dyDescent="0.2">
      <c r="A13" s="329"/>
      <c r="B13" s="330"/>
      <c r="C13" s="330"/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1"/>
      <c r="O13" s="248"/>
      <c r="P13" s="248"/>
      <c r="Q13" s="235"/>
      <c r="R13" s="265"/>
      <c r="S13" s="236"/>
      <c r="T13" s="235"/>
      <c r="U13" s="265"/>
      <c r="V13" s="265"/>
      <c r="W13" s="265"/>
      <c r="X13" s="266"/>
      <c r="Y13" s="37"/>
    </row>
    <row r="14" spans="1:25" ht="12" customHeight="1" x14ac:dyDescent="0.2">
      <c r="A14" s="329"/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1"/>
      <c r="O14" s="267"/>
      <c r="P14" s="200"/>
      <c r="Q14" s="187"/>
      <c r="R14" s="301"/>
      <c r="S14" s="188"/>
      <c r="T14" s="211"/>
      <c r="U14" s="216"/>
      <c r="V14" s="216"/>
      <c r="W14" s="216"/>
      <c r="X14" s="230"/>
      <c r="Y14" s="95"/>
    </row>
    <row r="15" spans="1:25" ht="5.25" customHeight="1" x14ac:dyDescent="0.2">
      <c r="A15" s="329"/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1"/>
      <c r="O15" s="268"/>
      <c r="P15" s="201"/>
      <c r="Q15" s="189"/>
      <c r="R15" s="302"/>
      <c r="S15" s="190"/>
      <c r="T15" s="231"/>
      <c r="U15" s="166"/>
      <c r="V15" s="166"/>
      <c r="W15" s="166"/>
      <c r="X15" s="232"/>
      <c r="Y15" s="95"/>
    </row>
    <row r="16" spans="1:25" ht="8.25" customHeight="1" x14ac:dyDescent="0.2">
      <c r="A16" s="329"/>
      <c r="B16" s="330"/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1"/>
      <c r="O16" s="252"/>
      <c r="P16" s="250"/>
      <c r="Q16" s="187"/>
      <c r="R16" s="301"/>
      <c r="S16" s="188"/>
      <c r="T16" s="237"/>
      <c r="U16" s="238"/>
      <c r="V16" s="238"/>
      <c r="W16" s="238"/>
      <c r="X16" s="322"/>
      <c r="Y16" s="95"/>
    </row>
    <row r="17" spans="1:25" ht="11.25" customHeight="1" x14ac:dyDescent="0.2">
      <c r="A17" s="332"/>
      <c r="B17" s="333"/>
      <c r="C17" s="333"/>
      <c r="D17" s="333"/>
      <c r="E17" s="333"/>
      <c r="F17" s="333"/>
      <c r="G17" s="333"/>
      <c r="H17" s="333"/>
      <c r="I17" s="333"/>
      <c r="J17" s="333"/>
      <c r="K17" s="333"/>
      <c r="L17" s="333"/>
      <c r="M17" s="333"/>
      <c r="N17" s="334"/>
      <c r="O17" s="300"/>
      <c r="P17" s="201"/>
      <c r="Q17" s="189"/>
      <c r="R17" s="302"/>
      <c r="S17" s="190"/>
      <c r="T17" s="323"/>
      <c r="U17" s="324"/>
      <c r="V17" s="324"/>
      <c r="W17" s="324"/>
      <c r="X17" s="325"/>
      <c r="Y17" s="95"/>
    </row>
    <row r="18" spans="1:25" ht="21" customHeight="1" x14ac:dyDescent="0.2">
      <c r="A18" s="298" t="s">
        <v>135</v>
      </c>
      <c r="B18" s="337" t="s">
        <v>125</v>
      </c>
      <c r="C18" s="338"/>
      <c r="D18" s="341" t="s">
        <v>139</v>
      </c>
      <c r="E18" s="303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5"/>
      <c r="T18" s="135"/>
      <c r="U18" s="135"/>
      <c r="V18" s="135"/>
      <c r="W18" s="135"/>
      <c r="X18" s="136"/>
      <c r="Y18" s="40"/>
    </row>
    <row r="19" spans="1:25" ht="13.5" customHeight="1" x14ac:dyDescent="0.2">
      <c r="A19" s="298"/>
      <c r="B19" s="337"/>
      <c r="C19" s="338"/>
      <c r="D19" s="341"/>
      <c r="L19" s="130"/>
      <c r="M19" s="130"/>
      <c r="N19" s="130"/>
      <c r="O19" s="130"/>
      <c r="P19" s="130"/>
      <c r="Q19" s="130"/>
      <c r="R19" s="131"/>
      <c r="S19" s="135"/>
      <c r="T19" s="135"/>
      <c r="U19" s="135"/>
      <c r="V19" s="135"/>
      <c r="W19" s="135"/>
      <c r="X19" s="136"/>
      <c r="Y19" s="37"/>
    </row>
    <row r="20" spans="1:25" ht="13.5" customHeight="1" x14ac:dyDescent="0.3">
      <c r="A20" s="298"/>
      <c r="B20" s="337"/>
      <c r="C20" s="338"/>
      <c r="D20" s="341"/>
      <c r="E20" s="306" t="s">
        <v>147</v>
      </c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8"/>
      <c r="S20" s="312" t="s">
        <v>37</v>
      </c>
      <c r="T20" s="313"/>
      <c r="U20" s="313"/>
      <c r="V20" s="313"/>
      <c r="W20" s="313"/>
      <c r="X20" s="314"/>
      <c r="Y20" s="37"/>
    </row>
    <row r="21" spans="1:25" ht="13.5" customHeight="1" x14ac:dyDescent="0.2">
      <c r="A21" s="298"/>
      <c r="B21" s="337"/>
      <c r="C21" s="338"/>
      <c r="D21" s="341"/>
      <c r="E21" s="309" t="s">
        <v>148</v>
      </c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1"/>
      <c r="S21" s="135"/>
      <c r="T21" s="135"/>
      <c r="U21" s="135"/>
      <c r="V21" s="135"/>
      <c r="W21" s="135"/>
      <c r="X21" s="136"/>
      <c r="Y21" s="37"/>
    </row>
    <row r="22" spans="1:25" ht="35.25" customHeight="1" x14ac:dyDescent="0.2">
      <c r="A22" s="299"/>
      <c r="B22" s="339"/>
      <c r="C22" s="340"/>
      <c r="D22" s="342"/>
      <c r="E22" s="132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4"/>
      <c r="S22" s="137"/>
      <c r="T22" s="137"/>
      <c r="U22" s="137"/>
      <c r="V22" s="137"/>
      <c r="W22" s="137"/>
      <c r="X22" s="138"/>
      <c r="Y22" s="27"/>
    </row>
    <row r="23" spans="1:25" ht="15.75" customHeight="1" x14ac:dyDescent="0.2">
      <c r="A23" s="106"/>
      <c r="B23" s="187"/>
      <c r="C23" s="188"/>
      <c r="D23" s="88"/>
      <c r="E23" s="92"/>
      <c r="F23" s="112"/>
      <c r="G23" s="112"/>
      <c r="H23" s="92"/>
      <c r="I23" s="92"/>
      <c r="J23" s="92"/>
      <c r="K23" s="92"/>
      <c r="L23" s="109"/>
      <c r="M23" s="109"/>
      <c r="N23" s="109"/>
      <c r="O23" s="109"/>
      <c r="P23" s="109"/>
      <c r="Q23" s="109"/>
      <c r="R23" s="90"/>
      <c r="S23" s="127"/>
      <c r="T23" s="101"/>
      <c r="U23" s="101"/>
      <c r="V23" s="101"/>
      <c r="W23" s="101"/>
      <c r="X23" s="8"/>
      <c r="Y23" s="27"/>
    </row>
    <row r="24" spans="1:25" ht="7.5" customHeight="1" x14ac:dyDescent="0.2">
      <c r="A24" s="317">
        <v>1</v>
      </c>
      <c r="B24" s="179"/>
      <c r="C24" s="181"/>
      <c r="D24" s="316"/>
      <c r="E24" s="112"/>
      <c r="F24" s="112"/>
      <c r="G24" s="112"/>
      <c r="H24" s="112"/>
      <c r="I24" s="112"/>
      <c r="J24" s="112"/>
      <c r="K24" s="112"/>
      <c r="L24" s="107"/>
      <c r="M24" s="107"/>
      <c r="N24" s="107"/>
      <c r="O24" s="107"/>
      <c r="P24" s="107"/>
      <c r="Q24" s="107"/>
      <c r="R24" s="315"/>
      <c r="S24" s="101"/>
      <c r="T24" s="101"/>
      <c r="U24" s="101"/>
      <c r="V24" s="101"/>
      <c r="W24" s="101"/>
      <c r="X24" s="8"/>
      <c r="Y24" s="27"/>
    </row>
    <row r="25" spans="1:25" ht="7.5" customHeight="1" x14ac:dyDescent="0.2">
      <c r="A25" s="318"/>
      <c r="B25" s="179"/>
      <c r="C25" s="181"/>
      <c r="D25" s="193"/>
      <c r="E25" s="112"/>
      <c r="F25" s="112"/>
      <c r="G25" s="112"/>
      <c r="H25" s="112"/>
      <c r="I25" s="112"/>
      <c r="J25" s="112"/>
      <c r="K25" s="112"/>
      <c r="L25" s="107"/>
      <c r="M25" s="107"/>
      <c r="N25" s="107"/>
      <c r="O25" s="107"/>
      <c r="P25" s="107"/>
      <c r="Q25" s="107"/>
      <c r="R25" s="315"/>
      <c r="S25" s="101"/>
      <c r="T25" s="101"/>
      <c r="U25" s="101"/>
      <c r="V25" s="101"/>
      <c r="W25" s="101"/>
      <c r="X25" s="8"/>
      <c r="Y25" s="27">
        <v>1</v>
      </c>
    </row>
    <row r="26" spans="1:25" ht="7.5" customHeight="1" x14ac:dyDescent="0.2">
      <c r="A26" s="93"/>
      <c r="B26" s="179"/>
      <c r="C26" s="181"/>
      <c r="D26" s="193"/>
      <c r="E26" s="112"/>
      <c r="F26" s="112"/>
      <c r="G26" s="112"/>
      <c r="H26" s="112"/>
      <c r="I26" s="112"/>
      <c r="J26" s="112"/>
      <c r="K26" s="112"/>
      <c r="L26" s="107"/>
      <c r="M26" s="107"/>
      <c r="N26" s="107"/>
      <c r="O26" s="107"/>
      <c r="P26" s="107"/>
      <c r="Q26" s="107"/>
      <c r="R26" s="315"/>
      <c r="S26" s="101"/>
      <c r="T26" s="101"/>
      <c r="U26" s="101"/>
      <c r="V26" s="101"/>
      <c r="W26" s="101"/>
      <c r="X26" s="8"/>
      <c r="Y26" s="27"/>
    </row>
    <row r="27" spans="1:25" ht="7.5" customHeight="1" x14ac:dyDescent="0.2">
      <c r="A27" s="93"/>
      <c r="B27" s="179"/>
      <c r="C27" s="181"/>
      <c r="D27" s="193"/>
      <c r="E27" s="112"/>
      <c r="F27" s="112"/>
      <c r="G27" s="112"/>
      <c r="H27" s="112"/>
      <c r="I27" s="112"/>
      <c r="J27" s="112"/>
      <c r="K27" s="112"/>
      <c r="L27" s="107"/>
      <c r="M27" s="107"/>
      <c r="N27" s="107"/>
      <c r="O27" s="107"/>
      <c r="P27" s="107"/>
      <c r="Q27" s="107"/>
      <c r="R27" s="315"/>
      <c r="S27" s="101"/>
      <c r="T27" s="101"/>
      <c r="U27" s="101"/>
      <c r="V27" s="101"/>
      <c r="W27" s="101"/>
      <c r="X27" s="8"/>
      <c r="Y27" s="27"/>
    </row>
    <row r="28" spans="1:25" ht="7.5" customHeight="1" x14ac:dyDescent="0.2">
      <c r="A28" s="317">
        <v>2</v>
      </c>
      <c r="B28" s="179"/>
      <c r="C28" s="181"/>
      <c r="D28" s="193"/>
      <c r="E28" s="112"/>
      <c r="F28" s="112"/>
      <c r="G28" s="112"/>
      <c r="H28" s="112"/>
      <c r="I28" s="112"/>
      <c r="J28" s="112"/>
      <c r="K28" s="112"/>
      <c r="L28" s="107"/>
      <c r="M28" s="107"/>
      <c r="N28" s="107"/>
      <c r="O28" s="107"/>
      <c r="P28" s="107"/>
      <c r="Q28" s="107"/>
      <c r="R28" s="315"/>
      <c r="S28" s="101"/>
      <c r="T28" s="101"/>
      <c r="U28" s="101"/>
      <c r="V28" s="101"/>
      <c r="W28" s="101"/>
      <c r="X28" s="8"/>
      <c r="Y28" s="27"/>
    </row>
    <row r="29" spans="1:25" ht="7.5" customHeight="1" x14ac:dyDescent="0.2">
      <c r="A29" s="318"/>
      <c r="B29" s="179"/>
      <c r="C29" s="181"/>
      <c r="D29" s="193"/>
      <c r="E29" s="112"/>
      <c r="F29" s="112"/>
      <c r="G29" s="112"/>
      <c r="H29" s="112"/>
      <c r="I29" s="112"/>
      <c r="J29" s="112"/>
      <c r="K29" s="112"/>
      <c r="L29" s="107"/>
      <c r="M29" s="107"/>
      <c r="N29" s="107"/>
      <c r="O29" s="107"/>
      <c r="P29" s="107"/>
      <c r="Q29" s="107"/>
      <c r="R29" s="315"/>
      <c r="S29" s="101"/>
      <c r="T29" s="101"/>
      <c r="U29" s="101"/>
      <c r="V29" s="101"/>
      <c r="W29" s="101"/>
      <c r="X29" s="8"/>
      <c r="Y29" s="27">
        <v>2</v>
      </c>
    </row>
    <row r="30" spans="1:25" ht="7.5" customHeight="1" x14ac:dyDescent="0.2">
      <c r="A30" s="100"/>
      <c r="B30" s="179"/>
      <c r="C30" s="181"/>
      <c r="D30" s="193"/>
      <c r="E30" s="112"/>
      <c r="F30" s="112"/>
      <c r="G30" s="112"/>
      <c r="H30" s="112"/>
      <c r="I30" s="112"/>
      <c r="J30" s="112"/>
      <c r="K30" s="112"/>
      <c r="L30" s="107"/>
      <c r="M30" s="107"/>
      <c r="N30" s="107"/>
      <c r="O30" s="107"/>
      <c r="P30" s="107"/>
      <c r="Q30" s="107"/>
      <c r="R30" s="315"/>
      <c r="S30" s="101"/>
      <c r="T30" s="101"/>
      <c r="U30" s="101"/>
      <c r="V30" s="101"/>
      <c r="W30" s="101"/>
      <c r="X30" s="8"/>
      <c r="Y30" s="27"/>
    </row>
    <row r="31" spans="1:25" ht="7.5" customHeight="1" x14ac:dyDescent="0.2">
      <c r="A31" s="100"/>
      <c r="B31" s="179"/>
      <c r="C31" s="181"/>
      <c r="D31" s="193"/>
      <c r="E31" s="112"/>
      <c r="F31" s="112"/>
      <c r="G31" s="112"/>
      <c r="H31" s="112"/>
      <c r="I31" s="112"/>
      <c r="J31" s="112"/>
      <c r="K31" s="112"/>
      <c r="L31" s="107"/>
      <c r="M31" s="107"/>
      <c r="N31" s="107"/>
      <c r="O31" s="107"/>
      <c r="P31" s="107"/>
      <c r="Q31" s="107"/>
      <c r="R31" s="315"/>
      <c r="S31" s="101"/>
      <c r="T31" s="101"/>
      <c r="U31" s="101"/>
      <c r="V31" s="101"/>
      <c r="W31" s="101"/>
      <c r="X31" s="8"/>
      <c r="Y31" s="27"/>
    </row>
    <row r="32" spans="1:25" ht="7.7" customHeight="1" x14ac:dyDescent="0.2">
      <c r="A32" s="317">
        <v>3</v>
      </c>
      <c r="B32" s="179"/>
      <c r="C32" s="181"/>
      <c r="D32" s="193"/>
      <c r="E32" s="112"/>
      <c r="F32" s="112"/>
      <c r="G32" s="112"/>
      <c r="H32" s="112"/>
      <c r="I32" s="112"/>
      <c r="J32" s="112"/>
      <c r="K32" s="112"/>
      <c r="L32" s="107"/>
      <c r="M32" s="107"/>
      <c r="N32" s="107"/>
      <c r="O32" s="107"/>
      <c r="P32" s="107"/>
      <c r="Q32" s="107"/>
      <c r="R32" s="315"/>
      <c r="S32" s="101"/>
      <c r="T32" s="101"/>
      <c r="U32" s="101"/>
      <c r="V32" s="101"/>
      <c r="W32" s="101"/>
      <c r="X32" s="8"/>
      <c r="Y32" s="27"/>
    </row>
    <row r="33" spans="1:25" ht="8.1" customHeight="1" x14ac:dyDescent="0.2">
      <c r="A33" s="318"/>
      <c r="B33" s="179"/>
      <c r="C33" s="181"/>
      <c r="D33" s="193"/>
      <c r="E33" s="112"/>
      <c r="F33" s="112"/>
      <c r="G33" s="112"/>
      <c r="H33" s="112"/>
      <c r="I33" s="112"/>
      <c r="J33" s="112"/>
      <c r="K33" s="112"/>
      <c r="L33" s="107"/>
      <c r="M33" s="107"/>
      <c r="N33" s="107"/>
      <c r="O33" s="107"/>
      <c r="P33" s="107"/>
      <c r="Q33" s="107"/>
      <c r="R33" s="315"/>
      <c r="S33" s="101"/>
      <c r="T33" s="101"/>
      <c r="U33" s="101"/>
      <c r="V33" s="101"/>
      <c r="W33" s="101"/>
      <c r="X33" s="8"/>
      <c r="Y33" s="27">
        <v>3</v>
      </c>
    </row>
    <row r="34" spans="1:25" ht="7.5" customHeight="1" x14ac:dyDescent="0.2">
      <c r="A34" s="93"/>
      <c r="B34" s="179"/>
      <c r="C34" s="181"/>
      <c r="D34" s="193"/>
      <c r="E34" s="112"/>
      <c r="F34" s="112"/>
      <c r="G34" s="112"/>
      <c r="H34" s="112"/>
      <c r="I34" s="112"/>
      <c r="J34" s="112"/>
      <c r="K34" s="112"/>
      <c r="L34" s="107"/>
      <c r="M34" s="107"/>
      <c r="N34" s="107"/>
      <c r="O34" s="107"/>
      <c r="P34" s="107"/>
      <c r="Q34" s="107"/>
      <c r="R34" s="315"/>
      <c r="S34" s="101"/>
      <c r="T34" s="101"/>
      <c r="U34" s="101"/>
      <c r="V34" s="101"/>
      <c r="W34" s="101"/>
      <c r="X34" s="8"/>
      <c r="Y34" s="27"/>
    </row>
    <row r="35" spans="1:25" ht="7.5" customHeight="1" x14ac:dyDescent="0.2">
      <c r="A35" s="93"/>
      <c r="B35" s="179"/>
      <c r="C35" s="181"/>
      <c r="D35" s="193"/>
      <c r="E35" s="112"/>
      <c r="F35" s="112"/>
      <c r="G35" s="112"/>
      <c r="H35" s="112"/>
      <c r="I35" s="112"/>
      <c r="J35" s="112"/>
      <c r="K35" s="112"/>
      <c r="L35" s="107"/>
      <c r="M35" s="107"/>
      <c r="N35" s="107"/>
      <c r="O35" s="107"/>
      <c r="P35" s="107"/>
      <c r="Q35" s="107"/>
      <c r="R35" s="315"/>
      <c r="S35" s="101"/>
      <c r="T35" s="101"/>
      <c r="U35" s="101"/>
      <c r="V35" s="101"/>
      <c r="W35" s="101"/>
      <c r="X35" s="8"/>
      <c r="Y35" s="27"/>
    </row>
    <row r="36" spans="1:25" ht="7.5" customHeight="1" x14ac:dyDescent="0.2">
      <c r="A36" s="317">
        <v>4</v>
      </c>
      <c r="B36" s="179"/>
      <c r="C36" s="181"/>
      <c r="D36" s="193"/>
      <c r="E36" s="112"/>
      <c r="F36" s="112"/>
      <c r="G36" s="112"/>
      <c r="H36" s="112"/>
      <c r="I36" s="112"/>
      <c r="J36" s="112"/>
      <c r="K36" s="112"/>
      <c r="L36" s="107"/>
      <c r="M36" s="107"/>
      <c r="N36" s="107"/>
      <c r="O36" s="107"/>
      <c r="P36" s="107"/>
      <c r="Q36" s="107"/>
      <c r="R36" s="315"/>
      <c r="S36" s="101"/>
      <c r="T36" s="101"/>
      <c r="U36" s="101"/>
      <c r="V36" s="101"/>
      <c r="W36" s="101"/>
      <c r="X36" s="8"/>
      <c r="Y36" s="27"/>
    </row>
    <row r="37" spans="1:25" ht="7.5" customHeight="1" x14ac:dyDescent="0.2">
      <c r="A37" s="318"/>
      <c r="B37" s="179"/>
      <c r="C37" s="181"/>
      <c r="D37" s="193"/>
      <c r="E37" s="112"/>
      <c r="F37" s="112"/>
      <c r="G37" s="112"/>
      <c r="H37" s="112"/>
      <c r="I37" s="112"/>
      <c r="J37" s="112"/>
      <c r="K37" s="112"/>
      <c r="L37" s="107"/>
      <c r="M37" s="107"/>
      <c r="N37" s="107"/>
      <c r="O37" s="107"/>
      <c r="P37" s="107"/>
      <c r="Q37" s="107"/>
      <c r="R37" s="315"/>
      <c r="S37" s="101"/>
      <c r="T37" s="101"/>
      <c r="U37" s="101"/>
      <c r="V37" s="101"/>
      <c r="W37" s="101"/>
      <c r="X37" s="8"/>
      <c r="Y37" s="27">
        <v>4</v>
      </c>
    </row>
    <row r="38" spans="1:25" ht="7.5" customHeight="1" x14ac:dyDescent="0.2">
      <c r="A38" s="93"/>
      <c r="B38" s="179"/>
      <c r="C38" s="181"/>
      <c r="D38" s="193"/>
      <c r="E38" s="112"/>
      <c r="F38" s="112"/>
      <c r="G38" s="112"/>
      <c r="H38" s="112"/>
      <c r="I38" s="112"/>
      <c r="J38" s="112"/>
      <c r="K38" s="112"/>
      <c r="L38" s="107"/>
      <c r="M38" s="107"/>
      <c r="N38" s="107"/>
      <c r="O38" s="107"/>
      <c r="P38" s="107"/>
      <c r="Q38" s="107"/>
      <c r="R38" s="315"/>
      <c r="S38" s="101"/>
      <c r="T38" s="101"/>
      <c r="U38" s="101"/>
      <c r="V38" s="101"/>
      <c r="W38" s="101"/>
      <c r="X38" s="8"/>
      <c r="Y38" s="27"/>
    </row>
    <row r="39" spans="1:25" ht="7.5" customHeight="1" x14ac:dyDescent="0.2">
      <c r="A39" s="93"/>
      <c r="B39" s="179"/>
      <c r="C39" s="181"/>
      <c r="D39" s="193"/>
      <c r="E39" s="112"/>
      <c r="F39" s="112"/>
      <c r="G39" s="112"/>
      <c r="H39" s="112"/>
      <c r="I39" s="112"/>
      <c r="J39" s="112"/>
      <c r="K39" s="112"/>
      <c r="L39" s="107"/>
      <c r="M39" s="107"/>
      <c r="N39" s="107"/>
      <c r="O39" s="107"/>
      <c r="P39" s="107"/>
      <c r="Q39" s="107"/>
      <c r="R39" s="315"/>
      <c r="S39" s="101"/>
      <c r="T39" s="101"/>
      <c r="U39" s="101"/>
      <c r="V39" s="101"/>
      <c r="W39" s="101"/>
      <c r="X39" s="8"/>
      <c r="Y39" s="27"/>
    </row>
    <row r="40" spans="1:25" ht="7.5" customHeight="1" x14ac:dyDescent="0.2">
      <c r="A40" s="317">
        <v>5</v>
      </c>
      <c r="B40" s="179"/>
      <c r="C40" s="181"/>
      <c r="D40" s="193"/>
      <c r="E40" s="112"/>
      <c r="F40" s="112"/>
      <c r="G40" s="112"/>
      <c r="H40" s="112"/>
      <c r="I40" s="112"/>
      <c r="J40" s="112"/>
      <c r="K40" s="112"/>
      <c r="L40" s="107"/>
      <c r="M40" s="107"/>
      <c r="N40" s="107"/>
      <c r="O40" s="107"/>
      <c r="P40" s="107"/>
      <c r="Q40" s="107"/>
      <c r="R40" s="315"/>
      <c r="S40" s="101"/>
      <c r="T40" s="101"/>
      <c r="U40" s="101"/>
      <c r="V40" s="101"/>
      <c r="W40" s="101"/>
      <c r="X40" s="8"/>
      <c r="Y40" s="27"/>
    </row>
    <row r="41" spans="1:25" ht="7.5" customHeight="1" x14ac:dyDescent="0.2">
      <c r="A41" s="318"/>
      <c r="B41" s="179"/>
      <c r="C41" s="181"/>
      <c r="D41" s="193"/>
      <c r="E41" s="112"/>
      <c r="F41" s="112"/>
      <c r="G41" s="112"/>
      <c r="H41" s="112"/>
      <c r="I41" s="112"/>
      <c r="J41" s="112"/>
      <c r="K41" s="112"/>
      <c r="L41" s="107"/>
      <c r="M41" s="107"/>
      <c r="N41" s="107"/>
      <c r="O41" s="107"/>
      <c r="P41" s="107"/>
      <c r="Q41" s="107"/>
      <c r="R41" s="315"/>
      <c r="S41" s="101"/>
      <c r="T41" s="101"/>
      <c r="U41" s="101"/>
      <c r="V41" s="101"/>
      <c r="W41" s="101"/>
      <c r="X41" s="8"/>
      <c r="Y41" s="27">
        <v>5</v>
      </c>
    </row>
    <row r="42" spans="1:25" ht="7.7" customHeight="1" x14ac:dyDescent="0.2">
      <c r="A42" s="100"/>
      <c r="B42" s="179"/>
      <c r="C42" s="181"/>
      <c r="D42" s="193"/>
      <c r="E42" s="112"/>
      <c r="F42" s="112"/>
      <c r="G42" s="112"/>
      <c r="H42" s="112"/>
      <c r="I42" s="112"/>
      <c r="J42" s="112"/>
      <c r="K42" s="112"/>
      <c r="L42" s="107"/>
      <c r="M42" s="107"/>
      <c r="N42" s="107"/>
      <c r="O42" s="107"/>
      <c r="P42" s="107"/>
      <c r="Q42" s="107"/>
      <c r="R42" s="315"/>
      <c r="S42" s="101"/>
      <c r="T42" s="101"/>
      <c r="U42" s="101"/>
      <c r="V42" s="101"/>
      <c r="W42" s="101"/>
      <c r="X42" s="8"/>
      <c r="Y42" s="27"/>
    </row>
    <row r="43" spans="1:25" ht="8.1" customHeight="1" x14ac:dyDescent="0.2">
      <c r="A43" s="93"/>
      <c r="B43" s="179"/>
      <c r="C43" s="181"/>
      <c r="D43" s="193"/>
      <c r="E43" s="112"/>
      <c r="F43" s="112"/>
      <c r="G43" s="112"/>
      <c r="H43" s="112"/>
      <c r="I43" s="112"/>
      <c r="J43" s="112"/>
      <c r="K43" s="112"/>
      <c r="L43" s="107"/>
      <c r="M43" s="107"/>
      <c r="N43" s="107"/>
      <c r="O43" s="107"/>
      <c r="P43" s="107"/>
      <c r="Q43" s="107"/>
      <c r="R43" s="315"/>
      <c r="S43" s="101"/>
      <c r="T43" s="101"/>
      <c r="U43" s="101"/>
      <c r="V43" s="101"/>
      <c r="W43" s="101"/>
      <c r="X43" s="8"/>
      <c r="Y43" s="27"/>
    </row>
    <row r="44" spans="1:25" ht="7.5" customHeight="1" x14ac:dyDescent="0.2">
      <c r="A44" s="317">
        <v>6</v>
      </c>
      <c r="B44" s="179"/>
      <c r="C44" s="181"/>
      <c r="D44" s="193"/>
      <c r="E44" s="112"/>
      <c r="F44" s="112"/>
      <c r="G44" s="112"/>
      <c r="H44" s="112"/>
      <c r="I44" s="112"/>
      <c r="J44" s="112"/>
      <c r="K44" s="112"/>
      <c r="L44" s="107"/>
      <c r="M44" s="107"/>
      <c r="N44" s="107"/>
      <c r="O44" s="107"/>
      <c r="P44" s="107"/>
      <c r="Q44" s="107"/>
      <c r="R44" s="315"/>
      <c r="S44" s="101"/>
      <c r="T44" s="101"/>
      <c r="U44" s="101"/>
      <c r="V44" s="101"/>
      <c r="W44" s="101"/>
      <c r="X44" s="8"/>
      <c r="Y44" s="27"/>
    </row>
    <row r="45" spans="1:25" ht="7.5" customHeight="1" x14ac:dyDescent="0.2">
      <c r="A45" s="318"/>
      <c r="B45" s="179"/>
      <c r="C45" s="181"/>
      <c r="D45" s="193"/>
      <c r="E45" s="112"/>
      <c r="F45" s="112"/>
      <c r="G45" s="112"/>
      <c r="H45" s="112"/>
      <c r="I45" s="112"/>
      <c r="J45" s="112"/>
      <c r="K45" s="112"/>
      <c r="L45" s="107"/>
      <c r="M45" s="107"/>
      <c r="N45" s="107"/>
      <c r="O45" s="107"/>
      <c r="P45" s="107"/>
      <c r="Q45" s="107"/>
      <c r="R45" s="315"/>
      <c r="S45" s="101"/>
      <c r="T45" s="101"/>
      <c r="U45" s="101"/>
      <c r="V45" s="101"/>
      <c r="W45" s="101"/>
      <c r="X45" s="8"/>
      <c r="Y45" s="27">
        <v>6</v>
      </c>
    </row>
    <row r="46" spans="1:25" ht="7.5" customHeight="1" x14ac:dyDescent="0.2">
      <c r="A46" s="93"/>
      <c r="B46" s="179"/>
      <c r="C46" s="181"/>
      <c r="D46" s="193"/>
      <c r="E46" s="112"/>
      <c r="F46" s="112"/>
      <c r="G46" s="112"/>
      <c r="H46" s="112"/>
      <c r="I46" s="112"/>
      <c r="J46" s="112"/>
      <c r="K46" s="112"/>
      <c r="L46" s="107"/>
      <c r="M46" s="107"/>
      <c r="N46" s="107"/>
      <c r="O46" s="107"/>
      <c r="P46" s="107"/>
      <c r="Q46" s="107"/>
      <c r="R46" s="315"/>
      <c r="S46" s="101"/>
      <c r="T46" s="101"/>
      <c r="U46" s="101"/>
      <c r="V46" s="101"/>
      <c r="W46" s="101"/>
      <c r="X46" s="8"/>
      <c r="Y46" s="27"/>
    </row>
    <row r="47" spans="1:25" ht="7.5" customHeight="1" x14ac:dyDescent="0.2">
      <c r="A47" s="93"/>
      <c r="B47" s="179"/>
      <c r="C47" s="181"/>
      <c r="D47" s="193"/>
      <c r="E47" s="112"/>
      <c r="F47" s="112"/>
      <c r="G47" s="112"/>
      <c r="H47" s="112"/>
      <c r="I47" s="112"/>
      <c r="J47" s="112"/>
      <c r="K47" s="112"/>
      <c r="L47" s="107"/>
      <c r="M47" s="107"/>
      <c r="N47" s="107"/>
      <c r="O47" s="107"/>
      <c r="P47" s="107"/>
      <c r="Q47" s="107"/>
      <c r="R47" s="315"/>
      <c r="S47" s="101"/>
      <c r="T47" s="101"/>
      <c r="U47" s="101"/>
      <c r="V47" s="101"/>
      <c r="W47" s="101"/>
      <c r="X47" s="8"/>
      <c r="Y47" s="27"/>
    </row>
    <row r="48" spans="1:25" ht="7.5" customHeight="1" x14ac:dyDescent="0.2">
      <c r="A48" s="317">
        <v>7</v>
      </c>
      <c r="B48" s="179"/>
      <c r="C48" s="181"/>
      <c r="D48" s="193"/>
      <c r="E48" s="112"/>
      <c r="F48" s="112"/>
      <c r="G48" s="112"/>
      <c r="H48" s="112"/>
      <c r="I48" s="112"/>
      <c r="J48" s="112"/>
      <c r="K48" s="112"/>
      <c r="L48" s="107"/>
      <c r="M48" s="107"/>
      <c r="N48" s="107"/>
      <c r="O48" s="107"/>
      <c r="P48" s="107"/>
      <c r="Q48" s="107"/>
      <c r="R48" s="315"/>
      <c r="S48" s="101"/>
      <c r="T48" s="101"/>
      <c r="U48" s="101"/>
      <c r="V48" s="101"/>
      <c r="W48" s="101"/>
      <c r="X48" s="8"/>
      <c r="Y48" s="27"/>
    </row>
    <row r="49" spans="1:25" ht="7.5" customHeight="1" x14ac:dyDescent="0.2">
      <c r="A49" s="318"/>
      <c r="B49" s="179"/>
      <c r="C49" s="181"/>
      <c r="D49" s="193"/>
      <c r="E49" s="112"/>
      <c r="F49" s="112"/>
      <c r="G49" s="112"/>
      <c r="H49" s="112"/>
      <c r="I49" s="112"/>
      <c r="J49" s="112"/>
      <c r="K49" s="112"/>
      <c r="L49" s="107"/>
      <c r="M49" s="107"/>
      <c r="N49" s="107"/>
      <c r="O49" s="107"/>
      <c r="P49" s="107"/>
      <c r="Q49" s="107"/>
      <c r="R49" s="315"/>
      <c r="S49" s="101"/>
      <c r="T49" s="101"/>
      <c r="U49" s="101"/>
      <c r="V49" s="101"/>
      <c r="W49" s="101"/>
      <c r="X49" s="8"/>
      <c r="Y49" s="27">
        <v>7</v>
      </c>
    </row>
    <row r="50" spans="1:25" ht="7.5" customHeight="1" x14ac:dyDescent="0.2">
      <c r="A50" s="100"/>
      <c r="B50" s="179"/>
      <c r="C50" s="181"/>
      <c r="D50" s="193"/>
      <c r="E50" s="112"/>
      <c r="F50" s="112"/>
      <c r="G50" s="112"/>
      <c r="H50" s="112"/>
      <c r="I50" s="112"/>
      <c r="J50" s="112"/>
      <c r="K50" s="112"/>
      <c r="L50" s="107"/>
      <c r="M50" s="107"/>
      <c r="N50" s="107"/>
      <c r="O50" s="107"/>
      <c r="P50" s="107"/>
      <c r="Q50" s="107"/>
      <c r="R50" s="315"/>
      <c r="S50" s="101"/>
      <c r="T50" s="101"/>
      <c r="U50" s="101"/>
      <c r="V50" s="101"/>
      <c r="W50" s="101"/>
      <c r="X50" s="8"/>
      <c r="Y50" s="27"/>
    </row>
    <row r="51" spans="1:25" ht="7.5" customHeight="1" x14ac:dyDescent="0.2">
      <c r="A51" s="100"/>
      <c r="B51" s="179"/>
      <c r="C51" s="181"/>
      <c r="D51" s="193"/>
      <c r="E51" s="112"/>
      <c r="F51" s="112"/>
      <c r="G51" s="112"/>
      <c r="H51" s="112"/>
      <c r="I51" s="112"/>
      <c r="J51" s="112"/>
      <c r="K51" s="112"/>
      <c r="L51" s="107"/>
      <c r="M51" s="107"/>
      <c r="N51" s="107"/>
      <c r="O51" s="107"/>
      <c r="P51" s="107"/>
      <c r="Q51" s="107"/>
      <c r="R51" s="315"/>
      <c r="S51" s="101"/>
      <c r="T51" s="101"/>
      <c r="U51" s="101"/>
      <c r="V51" s="101"/>
      <c r="W51" s="101"/>
      <c r="X51" s="8"/>
      <c r="Y51" s="27"/>
    </row>
    <row r="52" spans="1:25" ht="7.7" customHeight="1" x14ac:dyDescent="0.2">
      <c r="A52" s="317">
        <v>8</v>
      </c>
      <c r="B52" s="179"/>
      <c r="C52" s="181"/>
      <c r="D52" s="193"/>
      <c r="E52" s="112"/>
      <c r="F52" s="112"/>
      <c r="G52" s="112"/>
      <c r="H52" s="112"/>
      <c r="I52" s="112"/>
      <c r="J52" s="112"/>
      <c r="K52" s="112"/>
      <c r="L52" s="107"/>
      <c r="M52" s="107"/>
      <c r="N52" s="107"/>
      <c r="O52" s="107"/>
      <c r="P52" s="107"/>
      <c r="Q52" s="107"/>
      <c r="R52" s="315"/>
      <c r="S52" s="101"/>
      <c r="T52" s="101"/>
      <c r="U52" s="101"/>
      <c r="V52" s="101"/>
      <c r="W52" s="101"/>
      <c r="X52" s="8"/>
      <c r="Y52" s="27"/>
    </row>
    <row r="53" spans="1:25" ht="8.1" customHeight="1" x14ac:dyDescent="0.2">
      <c r="A53" s="318"/>
      <c r="B53" s="179"/>
      <c r="C53" s="181"/>
      <c r="D53" s="193"/>
      <c r="E53" s="112"/>
      <c r="F53" s="112"/>
      <c r="G53" s="112"/>
      <c r="H53" s="112"/>
      <c r="I53" s="112"/>
      <c r="J53" s="112"/>
      <c r="K53" s="112"/>
      <c r="L53" s="107"/>
      <c r="M53" s="107"/>
      <c r="N53" s="107"/>
      <c r="O53" s="107"/>
      <c r="P53" s="107"/>
      <c r="Q53" s="107"/>
      <c r="R53" s="315"/>
      <c r="S53" s="101"/>
      <c r="T53" s="101"/>
      <c r="U53" s="101"/>
      <c r="V53" s="101"/>
      <c r="W53" s="101"/>
      <c r="X53" s="8"/>
      <c r="Y53" s="27">
        <v>8</v>
      </c>
    </row>
    <row r="54" spans="1:25" ht="7.5" customHeight="1" x14ac:dyDescent="0.2">
      <c r="A54" s="93"/>
      <c r="B54" s="179"/>
      <c r="C54" s="181"/>
      <c r="D54" s="193"/>
      <c r="E54" s="112"/>
      <c r="F54" s="112"/>
      <c r="G54" s="112"/>
      <c r="H54" s="112"/>
      <c r="I54" s="112"/>
      <c r="J54" s="112"/>
      <c r="K54" s="112"/>
      <c r="L54" s="107"/>
      <c r="M54" s="107"/>
      <c r="N54" s="107"/>
      <c r="O54" s="107"/>
      <c r="P54" s="107"/>
      <c r="Q54" s="107"/>
      <c r="R54" s="315"/>
      <c r="S54" s="101"/>
      <c r="T54" s="101"/>
      <c r="U54" s="101"/>
      <c r="V54" s="101"/>
      <c r="W54" s="101"/>
      <c r="X54" s="8"/>
      <c r="Y54" s="27"/>
    </row>
    <row r="55" spans="1:25" ht="7.5" customHeight="1" x14ac:dyDescent="0.2">
      <c r="A55" s="93"/>
      <c r="B55" s="179"/>
      <c r="C55" s="181"/>
      <c r="D55" s="193"/>
      <c r="E55" s="112"/>
      <c r="F55" s="112"/>
      <c r="G55" s="112"/>
      <c r="H55" s="112"/>
      <c r="I55" s="112"/>
      <c r="J55" s="112"/>
      <c r="K55" s="112"/>
      <c r="L55" s="107"/>
      <c r="M55" s="107"/>
      <c r="N55" s="107"/>
      <c r="O55" s="107"/>
      <c r="P55" s="107"/>
      <c r="Q55" s="107"/>
      <c r="R55" s="315"/>
      <c r="S55" s="101"/>
      <c r="T55" s="101"/>
      <c r="U55" s="101"/>
      <c r="V55" s="101"/>
      <c r="W55" s="101"/>
      <c r="X55" s="8"/>
      <c r="Y55" s="27"/>
    </row>
    <row r="56" spans="1:25" ht="7.5" customHeight="1" x14ac:dyDescent="0.2">
      <c r="A56" s="317">
        <v>9</v>
      </c>
      <c r="B56" s="179"/>
      <c r="C56" s="181"/>
      <c r="D56" s="193"/>
      <c r="E56" s="112"/>
      <c r="F56" s="112"/>
      <c r="G56" s="112"/>
      <c r="H56" s="112"/>
      <c r="I56" s="112"/>
      <c r="J56" s="112"/>
      <c r="K56" s="112"/>
      <c r="L56" s="107"/>
      <c r="M56" s="107"/>
      <c r="N56" s="107"/>
      <c r="O56" s="107"/>
      <c r="P56" s="107"/>
      <c r="Q56" s="107"/>
      <c r="R56" s="315"/>
      <c r="S56" s="101"/>
      <c r="T56" s="101"/>
      <c r="U56" s="101"/>
      <c r="V56" s="101"/>
      <c r="W56" s="101"/>
      <c r="X56" s="8"/>
      <c r="Y56" s="27"/>
    </row>
    <row r="57" spans="1:25" ht="7.5" customHeight="1" x14ac:dyDescent="0.2">
      <c r="A57" s="318"/>
      <c r="B57" s="179"/>
      <c r="C57" s="181"/>
      <c r="D57" s="193"/>
      <c r="E57" s="112"/>
      <c r="F57" s="112"/>
      <c r="G57" s="112"/>
      <c r="H57" s="112"/>
      <c r="I57" s="112"/>
      <c r="J57" s="112"/>
      <c r="K57" s="112"/>
      <c r="L57" s="107"/>
      <c r="M57" s="107"/>
      <c r="N57" s="107"/>
      <c r="O57" s="107"/>
      <c r="P57" s="107"/>
      <c r="Q57" s="107"/>
      <c r="R57" s="315"/>
      <c r="S57" s="101"/>
      <c r="T57" s="101"/>
      <c r="U57" s="101"/>
      <c r="V57" s="101"/>
      <c r="W57" s="101"/>
      <c r="X57" s="8"/>
      <c r="Y57" s="27">
        <v>9</v>
      </c>
    </row>
    <row r="58" spans="1:25" ht="7.5" customHeight="1" x14ac:dyDescent="0.2">
      <c r="A58" s="93"/>
      <c r="B58" s="179"/>
      <c r="C58" s="181"/>
      <c r="D58" s="193"/>
      <c r="E58" s="112"/>
      <c r="F58" s="112"/>
      <c r="G58" s="112"/>
      <c r="H58" s="112"/>
      <c r="I58" s="112"/>
      <c r="J58" s="112"/>
      <c r="K58" s="112"/>
      <c r="L58" s="107"/>
      <c r="M58" s="107"/>
      <c r="N58" s="107"/>
      <c r="O58" s="107"/>
      <c r="P58" s="107"/>
      <c r="Q58" s="107"/>
      <c r="R58" s="315"/>
      <c r="S58" s="101"/>
      <c r="T58" s="101"/>
      <c r="U58" s="101"/>
      <c r="V58" s="101"/>
      <c r="W58" s="101"/>
      <c r="X58" s="8"/>
      <c r="Y58" s="27"/>
    </row>
    <row r="59" spans="1:25" ht="7.5" customHeight="1" x14ac:dyDescent="0.2">
      <c r="A59" s="93"/>
      <c r="B59" s="179"/>
      <c r="C59" s="181"/>
      <c r="D59" s="193"/>
      <c r="E59" s="112"/>
      <c r="F59" s="112"/>
      <c r="G59" s="112"/>
      <c r="H59" s="112"/>
      <c r="I59" s="112"/>
      <c r="J59" s="112"/>
      <c r="K59" s="112"/>
      <c r="L59" s="107"/>
      <c r="M59" s="107"/>
      <c r="N59" s="107"/>
      <c r="O59" s="107"/>
      <c r="P59" s="107"/>
      <c r="Q59" s="107"/>
      <c r="R59" s="315"/>
      <c r="S59" s="101"/>
      <c r="T59" s="101"/>
      <c r="U59" s="101"/>
      <c r="V59" s="101"/>
      <c r="W59" s="101"/>
      <c r="X59" s="8"/>
      <c r="Y59" s="27"/>
    </row>
    <row r="60" spans="1:25" ht="7.5" customHeight="1" x14ac:dyDescent="0.2">
      <c r="A60" s="317">
        <v>10</v>
      </c>
      <c r="B60" s="179"/>
      <c r="C60" s="181"/>
      <c r="D60" s="193"/>
      <c r="E60" s="112"/>
      <c r="F60" s="112"/>
      <c r="G60" s="112"/>
      <c r="H60" s="112"/>
      <c r="I60" s="112"/>
      <c r="J60" s="112"/>
      <c r="K60" s="112"/>
      <c r="L60" s="107"/>
      <c r="M60" s="107"/>
      <c r="N60" s="107"/>
      <c r="O60" s="107"/>
      <c r="P60" s="107"/>
      <c r="Q60" s="107"/>
      <c r="R60" s="315"/>
      <c r="S60" s="101"/>
      <c r="T60" s="101"/>
      <c r="U60" s="101"/>
      <c r="V60" s="101"/>
      <c r="W60" s="101"/>
      <c r="X60" s="8"/>
      <c r="Y60" s="27"/>
    </row>
    <row r="61" spans="1:25" ht="7.5" customHeight="1" x14ac:dyDescent="0.2">
      <c r="A61" s="318"/>
      <c r="B61" s="179"/>
      <c r="C61" s="181"/>
      <c r="D61" s="193"/>
      <c r="E61" s="112"/>
      <c r="F61" s="112"/>
      <c r="G61" s="112"/>
      <c r="H61" s="112"/>
      <c r="I61" s="112"/>
      <c r="J61" s="112"/>
      <c r="K61" s="112"/>
      <c r="L61" s="107"/>
      <c r="M61" s="107"/>
      <c r="N61" s="107"/>
      <c r="O61" s="107"/>
      <c r="P61" s="107"/>
      <c r="Q61" s="107"/>
      <c r="R61" s="315"/>
      <c r="S61" s="101"/>
      <c r="T61" s="101"/>
      <c r="U61" s="101"/>
      <c r="V61" s="101"/>
      <c r="W61" s="101"/>
      <c r="X61" s="8"/>
      <c r="Y61" s="27">
        <v>10</v>
      </c>
    </row>
    <row r="62" spans="1:25" ht="7.7" customHeight="1" x14ac:dyDescent="0.2">
      <c r="A62" s="100"/>
      <c r="B62" s="179"/>
      <c r="C62" s="181"/>
      <c r="D62" s="193"/>
      <c r="E62" s="112"/>
      <c r="F62" s="112"/>
      <c r="G62" s="112"/>
      <c r="H62" s="112"/>
      <c r="I62" s="112"/>
      <c r="J62" s="112"/>
      <c r="K62" s="112"/>
      <c r="L62" s="107"/>
      <c r="M62" s="107"/>
      <c r="N62" s="107"/>
      <c r="O62" s="107"/>
      <c r="P62" s="107"/>
      <c r="Q62" s="107"/>
      <c r="R62" s="315"/>
      <c r="S62" s="101"/>
      <c r="T62" s="101"/>
      <c r="U62" s="101"/>
      <c r="V62" s="101"/>
      <c r="W62" s="101"/>
      <c r="X62" s="8"/>
      <c r="Y62" s="27"/>
    </row>
    <row r="63" spans="1:25" ht="8.1" customHeight="1" x14ac:dyDescent="0.2">
      <c r="A63" s="93"/>
      <c r="B63" s="179"/>
      <c r="C63" s="181"/>
      <c r="D63" s="193"/>
      <c r="E63" s="112"/>
      <c r="F63" s="112"/>
      <c r="G63" s="112"/>
      <c r="H63" s="112"/>
      <c r="I63" s="112"/>
      <c r="J63" s="112"/>
      <c r="K63" s="112"/>
      <c r="L63" s="107"/>
      <c r="M63" s="107"/>
      <c r="N63" s="107"/>
      <c r="O63" s="107"/>
      <c r="P63" s="107"/>
      <c r="Q63" s="107"/>
      <c r="R63" s="315"/>
      <c r="S63" s="101"/>
      <c r="T63" s="101"/>
      <c r="U63" s="101"/>
      <c r="V63" s="101"/>
      <c r="W63" s="101"/>
      <c r="X63" s="8"/>
      <c r="Y63" s="27"/>
    </row>
    <row r="64" spans="1:25" ht="7.5" customHeight="1" x14ac:dyDescent="0.2">
      <c r="A64" s="317">
        <v>11</v>
      </c>
      <c r="B64" s="179"/>
      <c r="C64" s="181"/>
      <c r="D64" s="193"/>
      <c r="E64" s="112"/>
      <c r="F64" s="112"/>
      <c r="G64" s="112"/>
      <c r="H64" s="112"/>
      <c r="I64" s="112"/>
      <c r="J64" s="112"/>
      <c r="K64" s="112"/>
      <c r="L64" s="107"/>
      <c r="M64" s="107"/>
      <c r="N64" s="107"/>
      <c r="O64" s="107"/>
      <c r="P64" s="107"/>
      <c r="Q64" s="107"/>
      <c r="R64" s="315"/>
      <c r="S64" s="101"/>
      <c r="T64" s="101"/>
      <c r="U64" s="101"/>
      <c r="V64" s="101"/>
      <c r="W64" s="101"/>
      <c r="X64" s="8"/>
      <c r="Y64" s="27"/>
    </row>
    <row r="65" spans="1:25" ht="7.5" customHeight="1" x14ac:dyDescent="0.2">
      <c r="A65" s="318"/>
      <c r="B65" s="179"/>
      <c r="C65" s="181"/>
      <c r="D65" s="193"/>
      <c r="E65" s="112"/>
      <c r="F65" s="112"/>
      <c r="G65" s="112"/>
      <c r="H65" s="112"/>
      <c r="I65" s="112"/>
      <c r="J65" s="112"/>
      <c r="K65" s="112"/>
      <c r="L65" s="107"/>
      <c r="M65" s="107"/>
      <c r="N65" s="107"/>
      <c r="O65" s="107"/>
      <c r="P65" s="107"/>
      <c r="Q65" s="107"/>
      <c r="R65" s="315"/>
      <c r="S65" s="101"/>
      <c r="T65" s="101"/>
      <c r="U65" s="101"/>
      <c r="V65" s="101"/>
      <c r="W65" s="101"/>
      <c r="X65" s="8"/>
      <c r="Y65" s="27">
        <v>11</v>
      </c>
    </row>
    <row r="66" spans="1:25" ht="7.5" customHeight="1" x14ac:dyDescent="0.2">
      <c r="A66" s="93"/>
      <c r="B66" s="179"/>
      <c r="C66" s="181"/>
      <c r="D66" s="193"/>
      <c r="E66" s="112"/>
      <c r="F66" s="112"/>
      <c r="G66" s="112"/>
      <c r="H66" s="112"/>
      <c r="I66" s="112"/>
      <c r="J66" s="112"/>
      <c r="K66" s="112"/>
      <c r="L66" s="107"/>
      <c r="M66" s="107"/>
      <c r="N66" s="107"/>
      <c r="O66" s="107"/>
      <c r="P66" s="107"/>
      <c r="Q66" s="107"/>
      <c r="R66" s="315"/>
      <c r="S66" s="101"/>
      <c r="T66" s="101"/>
      <c r="U66" s="101"/>
      <c r="V66" s="101"/>
      <c r="W66" s="101"/>
      <c r="X66" s="8"/>
      <c r="Y66" s="27"/>
    </row>
    <row r="67" spans="1:25" ht="7.5" customHeight="1" x14ac:dyDescent="0.2">
      <c r="A67" s="93"/>
      <c r="B67" s="179"/>
      <c r="C67" s="181"/>
      <c r="D67" s="193"/>
      <c r="E67" s="112"/>
      <c r="F67" s="112"/>
      <c r="G67" s="112"/>
      <c r="H67" s="112"/>
      <c r="I67" s="112"/>
      <c r="J67" s="112"/>
      <c r="K67" s="112"/>
      <c r="L67" s="107"/>
      <c r="M67" s="107"/>
      <c r="N67" s="107"/>
      <c r="O67" s="107"/>
      <c r="P67" s="107"/>
      <c r="Q67" s="107"/>
      <c r="R67" s="315"/>
      <c r="S67" s="101"/>
      <c r="T67" s="101"/>
      <c r="U67" s="101"/>
      <c r="V67" s="101"/>
      <c r="W67" s="101"/>
      <c r="X67" s="8"/>
      <c r="Y67" s="27"/>
    </row>
    <row r="68" spans="1:25" ht="7.5" customHeight="1" x14ac:dyDescent="0.2">
      <c r="A68" s="317">
        <v>12</v>
      </c>
      <c r="B68" s="179"/>
      <c r="C68" s="181"/>
      <c r="D68" s="193"/>
      <c r="E68" s="112"/>
      <c r="F68" s="112"/>
      <c r="G68" s="112"/>
      <c r="H68" s="112"/>
      <c r="I68" s="112"/>
      <c r="J68" s="112"/>
      <c r="K68" s="112"/>
      <c r="L68" s="107"/>
      <c r="M68" s="107"/>
      <c r="N68" s="107"/>
      <c r="O68" s="107"/>
      <c r="P68" s="107"/>
      <c r="Q68" s="107"/>
      <c r="R68" s="142"/>
      <c r="S68" s="101"/>
      <c r="T68" s="101"/>
      <c r="U68" s="101"/>
      <c r="V68" s="101"/>
      <c r="W68" s="101"/>
      <c r="X68" s="8"/>
      <c r="Y68" s="27"/>
    </row>
    <row r="69" spans="1:25" ht="7.5" customHeight="1" x14ac:dyDescent="0.2">
      <c r="A69" s="318"/>
      <c r="B69" s="179"/>
      <c r="C69" s="181"/>
      <c r="D69" s="193"/>
      <c r="E69" s="112"/>
      <c r="F69" s="112"/>
      <c r="G69" s="112"/>
      <c r="H69" s="112"/>
      <c r="I69" s="112"/>
      <c r="J69" s="112"/>
      <c r="K69" s="112"/>
      <c r="L69" s="107"/>
      <c r="M69" s="107"/>
      <c r="N69" s="107"/>
      <c r="O69" s="107"/>
      <c r="P69" s="107"/>
      <c r="Q69" s="107"/>
      <c r="R69" s="142"/>
      <c r="S69" s="101"/>
      <c r="T69" s="101"/>
      <c r="U69" s="101"/>
      <c r="V69" s="101"/>
      <c r="W69" s="101"/>
      <c r="X69" s="8"/>
      <c r="Y69" s="27">
        <v>12</v>
      </c>
    </row>
    <row r="70" spans="1:25" ht="7.5" customHeight="1" x14ac:dyDescent="0.2">
      <c r="A70" s="100"/>
      <c r="B70" s="179"/>
      <c r="C70" s="181"/>
      <c r="D70" s="193"/>
      <c r="E70" s="112"/>
      <c r="F70" s="112"/>
      <c r="G70" s="112"/>
      <c r="H70" s="112"/>
      <c r="I70" s="112"/>
      <c r="J70" s="112"/>
      <c r="K70" s="113"/>
      <c r="L70" s="107"/>
      <c r="M70" s="107"/>
      <c r="N70" s="107"/>
      <c r="O70" s="107"/>
      <c r="P70" s="107"/>
      <c r="Q70" s="107"/>
      <c r="R70" s="142"/>
      <c r="S70" s="101"/>
      <c r="T70" s="101"/>
      <c r="U70" s="101"/>
      <c r="V70" s="101"/>
      <c r="W70" s="101"/>
      <c r="X70" s="8"/>
      <c r="Y70" s="27"/>
    </row>
    <row r="71" spans="1:25" ht="7.5" customHeight="1" x14ac:dyDescent="0.2">
      <c r="A71" s="100"/>
      <c r="B71" s="179"/>
      <c r="C71" s="181"/>
      <c r="D71" s="193"/>
      <c r="E71" s="112"/>
      <c r="F71" s="112"/>
      <c r="G71" s="112"/>
      <c r="H71" s="112"/>
      <c r="I71" s="112"/>
      <c r="J71" s="112"/>
      <c r="K71" s="113"/>
      <c r="L71" s="107"/>
      <c r="M71" s="107"/>
      <c r="N71" s="107"/>
      <c r="O71" s="107"/>
      <c r="P71" s="107"/>
      <c r="Q71" s="107"/>
      <c r="R71" s="142"/>
      <c r="S71" s="101"/>
      <c r="T71" s="101"/>
      <c r="U71" s="101"/>
      <c r="V71" s="101"/>
      <c r="W71" s="101"/>
      <c r="X71" s="8"/>
      <c r="Y71" s="27"/>
    </row>
    <row r="72" spans="1:25" ht="7.7" customHeight="1" x14ac:dyDescent="0.2">
      <c r="A72" s="317">
        <v>13</v>
      </c>
      <c r="B72" s="179"/>
      <c r="C72" s="181"/>
      <c r="D72" s="193"/>
      <c r="E72" s="112"/>
      <c r="F72" s="112"/>
      <c r="G72" s="112"/>
      <c r="H72" s="112"/>
      <c r="I72" s="112"/>
      <c r="J72" s="112"/>
      <c r="K72" s="112"/>
      <c r="L72" s="107"/>
      <c r="M72" s="107"/>
      <c r="N72" s="107"/>
      <c r="O72" s="107"/>
      <c r="P72" s="107"/>
      <c r="Q72" s="107"/>
      <c r="R72" s="315"/>
      <c r="S72" s="101"/>
      <c r="T72" s="101"/>
      <c r="U72" s="101"/>
      <c r="V72" s="101"/>
      <c r="W72" s="101"/>
      <c r="X72" s="8"/>
      <c r="Y72" s="27"/>
    </row>
    <row r="73" spans="1:25" ht="8.1" customHeight="1" x14ac:dyDescent="0.2">
      <c r="A73" s="318"/>
      <c r="B73" s="179"/>
      <c r="C73" s="181"/>
      <c r="D73" s="193"/>
      <c r="E73" s="112"/>
      <c r="F73" s="112"/>
      <c r="G73" s="112"/>
      <c r="H73" s="112"/>
      <c r="I73" s="112"/>
      <c r="J73" s="112"/>
      <c r="K73" s="112"/>
      <c r="L73" s="107"/>
      <c r="M73" s="107"/>
      <c r="N73" s="107"/>
      <c r="O73" s="107"/>
      <c r="P73" s="107"/>
      <c r="Q73" s="107"/>
      <c r="R73" s="315"/>
      <c r="S73" s="101"/>
      <c r="T73" s="101"/>
      <c r="U73" s="101"/>
      <c r="V73" s="101"/>
      <c r="W73" s="101"/>
      <c r="X73" s="8"/>
      <c r="Y73" s="27">
        <v>13</v>
      </c>
    </row>
    <row r="74" spans="1:25" ht="7.5" customHeight="1" x14ac:dyDescent="0.2">
      <c r="A74" s="93"/>
      <c r="B74" s="179"/>
      <c r="C74" s="181"/>
      <c r="D74" s="193"/>
      <c r="E74" s="112"/>
      <c r="F74" s="112"/>
      <c r="G74" s="112"/>
      <c r="H74" s="112"/>
      <c r="I74" s="112"/>
      <c r="J74" s="112"/>
      <c r="K74" s="112"/>
      <c r="L74" s="107"/>
      <c r="M74" s="107"/>
      <c r="N74" s="107"/>
      <c r="O74" s="107"/>
      <c r="P74" s="107"/>
      <c r="Q74" s="107"/>
      <c r="R74" s="315"/>
      <c r="S74" s="101"/>
      <c r="T74" s="101"/>
      <c r="U74" s="101"/>
      <c r="V74" s="101"/>
      <c r="W74" s="101"/>
      <c r="X74" s="8"/>
      <c r="Y74" s="27"/>
    </row>
    <row r="75" spans="1:25" ht="7.5" customHeight="1" x14ac:dyDescent="0.2">
      <c r="A75" s="93"/>
      <c r="B75" s="179"/>
      <c r="C75" s="181"/>
      <c r="D75" s="193"/>
      <c r="E75" s="112"/>
      <c r="F75" s="112"/>
      <c r="G75" s="112"/>
      <c r="H75" s="112"/>
      <c r="I75" s="112"/>
      <c r="J75" s="112"/>
      <c r="K75" s="112"/>
      <c r="L75" s="107"/>
      <c r="M75" s="107"/>
      <c r="N75" s="107"/>
      <c r="O75" s="107"/>
      <c r="P75" s="107"/>
      <c r="Q75" s="107"/>
      <c r="R75" s="315"/>
      <c r="S75" s="101"/>
      <c r="T75" s="101"/>
      <c r="U75" s="101"/>
      <c r="V75" s="101"/>
      <c r="W75" s="101"/>
      <c r="X75" s="8"/>
      <c r="Y75" s="27"/>
    </row>
    <row r="76" spans="1:25" ht="7.5" customHeight="1" x14ac:dyDescent="0.2">
      <c r="A76" s="317">
        <v>14</v>
      </c>
      <c r="B76" s="179"/>
      <c r="C76" s="181"/>
      <c r="D76" s="193"/>
      <c r="E76" s="112"/>
      <c r="F76" s="112"/>
      <c r="G76" s="112"/>
      <c r="H76" s="112"/>
      <c r="I76" s="112"/>
      <c r="J76" s="112"/>
      <c r="K76" s="112"/>
      <c r="L76" s="108"/>
      <c r="M76" s="108"/>
      <c r="N76" s="108"/>
      <c r="O76" s="108"/>
      <c r="P76" s="108"/>
      <c r="Q76" s="108"/>
      <c r="R76" s="142"/>
      <c r="S76" s="101"/>
      <c r="T76" s="101"/>
      <c r="U76" s="101"/>
      <c r="V76" s="101"/>
      <c r="W76" s="101"/>
      <c r="X76" s="8"/>
      <c r="Y76" s="27"/>
    </row>
    <row r="77" spans="1:25" ht="7.5" customHeight="1" x14ac:dyDescent="0.2">
      <c r="A77" s="318"/>
      <c r="B77" s="179"/>
      <c r="C77" s="181"/>
      <c r="D77" s="193"/>
      <c r="E77" s="112"/>
      <c r="F77" s="112"/>
      <c r="G77" s="112"/>
      <c r="H77" s="112"/>
      <c r="I77" s="112"/>
      <c r="J77" s="112"/>
      <c r="K77" s="112"/>
      <c r="L77" s="108"/>
      <c r="M77" s="108"/>
      <c r="N77" s="108"/>
      <c r="O77" s="108"/>
      <c r="P77" s="108"/>
      <c r="Q77" s="108"/>
      <c r="R77" s="142"/>
      <c r="S77" s="101"/>
      <c r="T77" s="101"/>
      <c r="U77" s="101"/>
      <c r="V77" s="101"/>
      <c r="W77" s="101"/>
      <c r="X77" s="8"/>
      <c r="Y77" s="27">
        <v>14</v>
      </c>
    </row>
    <row r="78" spans="1:25" ht="7.5" customHeight="1" x14ac:dyDescent="0.2">
      <c r="A78" s="93"/>
      <c r="B78" s="179"/>
      <c r="C78" s="181"/>
      <c r="D78" s="193"/>
      <c r="E78" s="112"/>
      <c r="F78" s="112"/>
      <c r="G78" s="112"/>
      <c r="H78" s="112"/>
      <c r="I78" s="112"/>
      <c r="J78" s="112"/>
      <c r="K78" s="112"/>
      <c r="L78" s="107"/>
      <c r="M78" s="107"/>
      <c r="N78" s="107"/>
      <c r="O78" s="107"/>
      <c r="P78" s="107"/>
      <c r="Q78" s="107"/>
      <c r="R78" s="142"/>
      <c r="S78" s="101"/>
      <c r="T78" s="101"/>
      <c r="U78" s="101"/>
      <c r="V78" s="101"/>
      <c r="W78" s="101"/>
      <c r="X78" s="8"/>
      <c r="Y78" s="27"/>
    </row>
    <row r="79" spans="1:25" ht="7.5" customHeight="1" x14ac:dyDescent="0.2">
      <c r="A79" s="93"/>
      <c r="B79" s="179"/>
      <c r="C79" s="181"/>
      <c r="D79" s="193"/>
      <c r="E79" s="112"/>
      <c r="F79" s="112"/>
      <c r="G79" s="112"/>
      <c r="H79" s="112"/>
      <c r="I79" s="112"/>
      <c r="J79" s="112"/>
      <c r="K79" s="112"/>
      <c r="L79" s="107"/>
      <c r="M79" s="107"/>
      <c r="N79" s="107"/>
      <c r="O79" s="107"/>
      <c r="P79" s="107"/>
      <c r="Q79" s="107"/>
      <c r="R79" s="142"/>
      <c r="S79" s="101"/>
      <c r="T79" s="101"/>
      <c r="U79" s="101"/>
      <c r="V79" s="101"/>
      <c r="W79" s="101"/>
      <c r="X79" s="8"/>
      <c r="Y79" s="27"/>
    </row>
    <row r="80" spans="1:25" ht="7.5" customHeight="1" x14ac:dyDescent="0.2">
      <c r="A80" s="317">
        <v>15</v>
      </c>
      <c r="B80" s="179"/>
      <c r="C80" s="181"/>
      <c r="D80" s="193"/>
      <c r="E80" s="112"/>
      <c r="F80" s="112"/>
      <c r="G80" s="112"/>
      <c r="H80" s="112"/>
      <c r="I80" s="112"/>
      <c r="J80" s="112"/>
      <c r="K80" s="112"/>
      <c r="L80" s="107"/>
      <c r="M80" s="107"/>
      <c r="N80" s="107"/>
      <c r="O80" s="107"/>
      <c r="P80" s="107"/>
      <c r="Q80" s="107"/>
      <c r="R80" s="142"/>
      <c r="S80" s="101"/>
      <c r="T80" s="101"/>
      <c r="U80" s="101"/>
      <c r="V80" s="101"/>
      <c r="W80" s="101"/>
      <c r="X80" s="8"/>
      <c r="Y80" s="27"/>
    </row>
    <row r="81" spans="1:25" ht="7.5" customHeight="1" x14ac:dyDescent="0.2">
      <c r="A81" s="318"/>
      <c r="B81" s="179"/>
      <c r="C81" s="181"/>
      <c r="D81" s="193"/>
      <c r="E81" s="112"/>
      <c r="F81" s="112"/>
      <c r="G81" s="112"/>
      <c r="H81" s="112"/>
      <c r="I81" s="112"/>
      <c r="J81" s="112"/>
      <c r="K81" s="112"/>
      <c r="L81" s="107"/>
      <c r="M81" s="107"/>
      <c r="N81" s="107"/>
      <c r="O81" s="107"/>
      <c r="P81" s="107"/>
      <c r="Q81" s="107"/>
      <c r="R81" s="142"/>
      <c r="S81" s="101"/>
      <c r="T81" s="101"/>
      <c r="U81" s="101"/>
      <c r="V81" s="101"/>
      <c r="W81" s="101"/>
      <c r="X81" s="8"/>
      <c r="Y81" s="27">
        <v>15</v>
      </c>
    </row>
    <row r="82" spans="1:25" ht="7.7" customHeight="1" x14ac:dyDescent="0.2">
      <c r="A82" s="100"/>
      <c r="B82" s="179"/>
      <c r="C82" s="181"/>
      <c r="D82" s="193"/>
      <c r="E82" s="112"/>
      <c r="F82" s="112"/>
      <c r="G82" s="112"/>
      <c r="H82" s="112"/>
      <c r="I82" s="112"/>
      <c r="J82" s="112"/>
      <c r="K82" s="112"/>
      <c r="L82" s="107"/>
      <c r="M82" s="107"/>
      <c r="N82" s="107"/>
      <c r="O82" s="107"/>
      <c r="P82" s="107"/>
      <c r="Q82" s="107"/>
      <c r="R82" s="142"/>
      <c r="S82" s="101"/>
      <c r="T82" s="101"/>
      <c r="U82" s="101"/>
      <c r="V82" s="101"/>
      <c r="W82" s="101"/>
      <c r="X82" s="8"/>
      <c r="Y82" s="27"/>
    </row>
    <row r="83" spans="1:25" ht="8.1" customHeight="1" x14ac:dyDescent="0.2">
      <c r="A83" s="93"/>
      <c r="B83" s="179"/>
      <c r="C83" s="181"/>
      <c r="D83" s="193"/>
      <c r="E83" s="112"/>
      <c r="F83" s="112"/>
      <c r="G83" s="112"/>
      <c r="H83" s="112"/>
      <c r="I83" s="112"/>
      <c r="J83" s="112"/>
      <c r="K83" s="112"/>
      <c r="L83" s="107"/>
      <c r="M83" s="107"/>
      <c r="N83" s="107"/>
      <c r="O83" s="107"/>
      <c r="P83" s="107"/>
      <c r="Q83" s="107"/>
      <c r="R83" s="142"/>
      <c r="S83" s="101"/>
      <c r="T83" s="101"/>
      <c r="U83" s="101"/>
      <c r="V83" s="101"/>
      <c r="W83" s="101"/>
      <c r="X83" s="8"/>
      <c r="Y83" s="27"/>
    </row>
    <row r="84" spans="1:25" ht="7.5" customHeight="1" x14ac:dyDescent="0.2">
      <c r="A84" s="317">
        <v>16</v>
      </c>
      <c r="B84" s="179"/>
      <c r="C84" s="181"/>
      <c r="D84" s="193"/>
      <c r="E84" s="319"/>
      <c r="F84" s="319"/>
      <c r="G84" s="319"/>
      <c r="H84" s="319"/>
      <c r="I84" s="319"/>
      <c r="J84" s="319"/>
      <c r="K84" s="319"/>
      <c r="L84" s="321"/>
      <c r="M84" s="321"/>
      <c r="N84" s="321"/>
      <c r="O84" s="321"/>
      <c r="P84" s="321"/>
      <c r="Q84" s="321"/>
      <c r="R84" s="142"/>
      <c r="S84" s="101"/>
      <c r="T84" s="101"/>
      <c r="U84" s="101"/>
      <c r="V84" s="101"/>
      <c r="W84" s="101"/>
      <c r="X84" s="8"/>
      <c r="Y84" s="27"/>
    </row>
    <row r="85" spans="1:25" ht="7.5" customHeight="1" x14ac:dyDescent="0.2">
      <c r="A85" s="318"/>
      <c r="B85" s="189"/>
      <c r="C85" s="190"/>
      <c r="D85" s="155"/>
      <c r="E85" s="320"/>
      <c r="F85" s="320"/>
      <c r="G85" s="320"/>
      <c r="H85" s="320"/>
      <c r="I85" s="320"/>
      <c r="J85" s="320"/>
      <c r="K85" s="320"/>
      <c r="L85" s="302"/>
      <c r="M85" s="302"/>
      <c r="N85" s="302"/>
      <c r="O85" s="302"/>
      <c r="P85" s="302"/>
      <c r="Q85" s="302"/>
      <c r="R85" s="143"/>
      <c r="S85" s="13"/>
      <c r="T85" s="13"/>
      <c r="U85" s="13"/>
      <c r="V85" s="13"/>
      <c r="W85" s="13"/>
      <c r="X85" s="12"/>
      <c r="Y85" s="27">
        <v>16</v>
      </c>
    </row>
    <row r="86" spans="1:25" s="3" customFormat="1" ht="13.5" x14ac:dyDescent="0.25">
      <c r="A86" s="111" t="s">
        <v>136</v>
      </c>
      <c r="B86" s="94"/>
      <c r="C86" s="95"/>
      <c r="D86" s="96"/>
      <c r="E86" s="97"/>
      <c r="F86" s="97"/>
      <c r="G86" s="97"/>
      <c r="H86" s="97"/>
      <c r="I86" s="97"/>
      <c r="J86" s="97"/>
      <c r="K86" s="97"/>
      <c r="L86" s="97"/>
      <c r="M86" s="98"/>
      <c r="N86" s="98"/>
      <c r="O86" s="98"/>
      <c r="P86" s="98"/>
      <c r="Q86" s="98"/>
      <c r="R86" s="98"/>
      <c r="S86" s="89"/>
      <c r="T86" s="89"/>
      <c r="U86" s="89"/>
      <c r="V86" s="89"/>
      <c r="W86" s="89"/>
      <c r="X86" s="41"/>
    </row>
    <row r="87" spans="1:25" s="3" customFormat="1" ht="11.25" customHeight="1" x14ac:dyDescent="0.2">
      <c r="A87" s="110"/>
      <c r="B87" s="98"/>
      <c r="C87" s="99"/>
      <c r="D87" s="101"/>
      <c r="E87" s="101"/>
      <c r="F87" s="101"/>
      <c r="G87" s="101"/>
      <c r="H87" s="101"/>
      <c r="I87" s="101"/>
      <c r="J87" s="101"/>
      <c r="K87" s="101"/>
      <c r="L87" s="101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8"/>
    </row>
    <row r="88" spans="1:25" s="3" customFormat="1" ht="11.25" customHeight="1" x14ac:dyDescent="0.2">
      <c r="A88" s="110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8"/>
    </row>
    <row r="89" spans="1:25" s="3" customFormat="1" ht="11.25" customHeight="1" x14ac:dyDescent="0.2">
      <c r="A89" s="10"/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8"/>
    </row>
    <row r="90" spans="1:25" s="3" customFormat="1" ht="10.5" customHeight="1" x14ac:dyDescent="0.2">
      <c r="A90" s="10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8"/>
    </row>
    <row r="91" spans="1:25" s="3" customFormat="1" ht="10.5" customHeight="1" x14ac:dyDescent="0.2">
      <c r="A91" s="10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8"/>
    </row>
    <row r="92" spans="1:25" ht="21" customHeight="1" thickBot="1" x14ac:dyDescent="0.2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5" t="s">
        <v>123</v>
      </c>
      <c r="U92" s="4"/>
      <c r="V92" s="4"/>
      <c r="W92" s="279" t="s">
        <v>138</v>
      </c>
      <c r="X92" s="280"/>
      <c r="Y92" s="3"/>
    </row>
  </sheetData>
  <mergeCells count="160">
    <mergeCell ref="Q12:S13"/>
    <mergeCell ref="T16:X17"/>
    <mergeCell ref="A10:N17"/>
    <mergeCell ref="T5:W5"/>
    <mergeCell ref="A76:A77"/>
    <mergeCell ref="A80:A81"/>
    <mergeCell ref="A84:A85"/>
    <mergeCell ref="B18:C22"/>
    <mergeCell ref="D18:D22"/>
    <mergeCell ref="A52:A53"/>
    <mergeCell ref="A56:A57"/>
    <mergeCell ref="A60:A61"/>
    <mergeCell ref="A64:A65"/>
    <mergeCell ref="A68:A69"/>
    <mergeCell ref="A72:A73"/>
    <mergeCell ref="R80:R81"/>
    <mergeCell ref="B76:C77"/>
    <mergeCell ref="D76:D77"/>
    <mergeCell ref="R78:R79"/>
    <mergeCell ref="B80:C81"/>
    <mergeCell ref="D80:D81"/>
    <mergeCell ref="R76:R77"/>
    <mergeCell ref="B78:C79"/>
    <mergeCell ref="D78:D79"/>
    <mergeCell ref="W92:X92"/>
    <mergeCell ref="A24:A25"/>
    <mergeCell ref="A28:A29"/>
    <mergeCell ref="A32:A33"/>
    <mergeCell ref="A36:A37"/>
    <mergeCell ref="A40:A41"/>
    <mergeCell ref="A44:A45"/>
    <mergeCell ref="A48:A49"/>
    <mergeCell ref="J84:J85"/>
    <mergeCell ref="K84:K85"/>
    <mergeCell ref="L84:Q85"/>
    <mergeCell ref="R84:R85"/>
    <mergeCell ref="R82:R83"/>
    <mergeCell ref="B84:C85"/>
    <mergeCell ref="D84:D85"/>
    <mergeCell ref="E84:E85"/>
    <mergeCell ref="F84:G85"/>
    <mergeCell ref="H84:H85"/>
    <mergeCell ref="I84:I85"/>
    <mergeCell ref="B82:C83"/>
    <mergeCell ref="D82:D83"/>
    <mergeCell ref="B74:C75"/>
    <mergeCell ref="D74:D75"/>
    <mergeCell ref="R74:R75"/>
    <mergeCell ref="B70:C71"/>
    <mergeCell ref="D70:D71"/>
    <mergeCell ref="R66:R67"/>
    <mergeCell ref="B68:C69"/>
    <mergeCell ref="D68:D69"/>
    <mergeCell ref="R70:R71"/>
    <mergeCell ref="B72:C73"/>
    <mergeCell ref="D72:D73"/>
    <mergeCell ref="R72:R73"/>
    <mergeCell ref="R62:R63"/>
    <mergeCell ref="B64:C65"/>
    <mergeCell ref="D64:D65"/>
    <mergeCell ref="B62:C63"/>
    <mergeCell ref="D62:D63"/>
    <mergeCell ref="R64:R65"/>
    <mergeCell ref="B66:C67"/>
    <mergeCell ref="D66:D67"/>
    <mergeCell ref="R68:R69"/>
    <mergeCell ref="B54:C55"/>
    <mergeCell ref="D54:D55"/>
    <mergeCell ref="R54:R55"/>
    <mergeCell ref="B56:C57"/>
    <mergeCell ref="D56:D57"/>
    <mergeCell ref="B60:C61"/>
    <mergeCell ref="D60:D61"/>
    <mergeCell ref="R56:R57"/>
    <mergeCell ref="B58:C59"/>
    <mergeCell ref="D58:D59"/>
    <mergeCell ref="R60:R61"/>
    <mergeCell ref="R58:R59"/>
    <mergeCell ref="B50:C51"/>
    <mergeCell ref="D50:D51"/>
    <mergeCell ref="R46:R47"/>
    <mergeCell ref="B48:C49"/>
    <mergeCell ref="D48:D49"/>
    <mergeCell ref="R50:R51"/>
    <mergeCell ref="B52:C53"/>
    <mergeCell ref="D52:D53"/>
    <mergeCell ref="R52:R53"/>
    <mergeCell ref="R42:R43"/>
    <mergeCell ref="B44:C45"/>
    <mergeCell ref="D44:D45"/>
    <mergeCell ref="B42:C43"/>
    <mergeCell ref="D42:D43"/>
    <mergeCell ref="R44:R45"/>
    <mergeCell ref="B46:C47"/>
    <mergeCell ref="D46:D47"/>
    <mergeCell ref="R48:R49"/>
    <mergeCell ref="B32:C33"/>
    <mergeCell ref="D32:D33"/>
    <mergeCell ref="R32:R33"/>
    <mergeCell ref="B34:C35"/>
    <mergeCell ref="D34:D35"/>
    <mergeCell ref="R34:R35"/>
    <mergeCell ref="B36:C37"/>
    <mergeCell ref="D36:D37"/>
    <mergeCell ref="B40:C41"/>
    <mergeCell ref="D40:D41"/>
    <mergeCell ref="R36:R37"/>
    <mergeCell ref="B38:C39"/>
    <mergeCell ref="D38:D39"/>
    <mergeCell ref="R40:R41"/>
    <mergeCell ref="R38:R39"/>
    <mergeCell ref="R24:R25"/>
    <mergeCell ref="B26:C27"/>
    <mergeCell ref="D26:D27"/>
    <mergeCell ref="B24:C25"/>
    <mergeCell ref="D24:D25"/>
    <mergeCell ref="R28:R29"/>
    <mergeCell ref="B30:C31"/>
    <mergeCell ref="D30:D31"/>
    <mergeCell ref="R26:R27"/>
    <mergeCell ref="B28:C29"/>
    <mergeCell ref="D28:D29"/>
    <mergeCell ref="R30:R31"/>
    <mergeCell ref="B23:C23"/>
    <mergeCell ref="A18:A22"/>
    <mergeCell ref="O14:O15"/>
    <mergeCell ref="P14:P15"/>
    <mergeCell ref="T14:X15"/>
    <mergeCell ref="O16:O17"/>
    <mergeCell ref="P16:P17"/>
    <mergeCell ref="Q14:S15"/>
    <mergeCell ref="Q16:S17"/>
    <mergeCell ref="E18:R18"/>
    <mergeCell ref="E20:R20"/>
    <mergeCell ref="E21:R21"/>
    <mergeCell ref="S20:X20"/>
    <mergeCell ref="A9:K9"/>
    <mergeCell ref="N9:Q9"/>
    <mergeCell ref="V9:W9"/>
    <mergeCell ref="O10:X11"/>
    <mergeCell ref="O12:O13"/>
    <mergeCell ref="P12:P13"/>
    <mergeCell ref="T12:X13"/>
    <mergeCell ref="U6:W6"/>
    <mergeCell ref="A7:K7"/>
    <mergeCell ref="N7:Q7"/>
    <mergeCell ref="U7:W7"/>
    <mergeCell ref="A8:K8"/>
    <mergeCell ref="N8:Q8"/>
    <mergeCell ref="V8:W8"/>
    <mergeCell ref="A1:K6"/>
    <mergeCell ref="N1:Q1"/>
    <mergeCell ref="U1:W1"/>
    <mergeCell ref="N2:Q2"/>
    <mergeCell ref="N3:Q3"/>
    <mergeCell ref="U3:W3"/>
    <mergeCell ref="N4:Q4"/>
    <mergeCell ref="U4:W4"/>
    <mergeCell ref="O5:Q5"/>
    <mergeCell ref="N6:Q6"/>
  </mergeCells>
  <printOptions horizontalCentered="1" verticalCentered="1"/>
  <pageMargins left="0.25" right="0.25" top="0.25" bottom="0.25" header="0.5" footer="0.5"/>
  <pageSetup scale="86" orientation="portrait" horizontalDpi="300" verticalDpi="300" r:id="rId1"/>
  <headerFooter alignWithMargins="0"/>
  <rowBreaks count="1" manualBreakCount="1">
    <brk id="9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Information Page</vt:lpstr>
      <vt:lpstr>Boring Log Sheet 1</vt:lpstr>
      <vt:lpstr>Boring Log Sheet 2</vt:lpstr>
      <vt:lpstr>Boring Log Sheet 3</vt:lpstr>
      <vt:lpstr>Boring Log Sheet 4</vt:lpstr>
      <vt:lpstr>Boring Log Sheet 5</vt:lpstr>
      <vt:lpstr>Boring Log Sheet 6</vt:lpstr>
      <vt:lpstr>Boring Log Sheet 7</vt:lpstr>
      <vt:lpstr>Test Pit Log</vt:lpstr>
      <vt:lpstr>'Boring Log Sheet 1'!Print_Area</vt:lpstr>
      <vt:lpstr>'Boring Log Sheet 2'!Print_Area</vt:lpstr>
      <vt:lpstr>'Boring Log Sheet 3'!Print_Area</vt:lpstr>
      <vt:lpstr>'Boring Log Sheet 4'!Print_Area</vt:lpstr>
      <vt:lpstr>'Boring Log Sheet 5'!Print_Area</vt:lpstr>
      <vt:lpstr>'Boring Log Sheet 6'!Print_Area</vt:lpstr>
      <vt:lpstr>'Boring Log Sheet 7'!Print_Area</vt:lpstr>
      <vt:lpstr>'Test Pit Log'!Print_Area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Richards, Jody (DOT)</dc:creator>
  <cp:lastModifiedBy>Primeau, James (DOT)</cp:lastModifiedBy>
  <cp:lastPrinted>2024-01-30T18:31:49Z</cp:lastPrinted>
  <dcterms:created xsi:type="dcterms:W3CDTF">2024-01-11T14:17:10Z</dcterms:created>
  <dcterms:modified xsi:type="dcterms:W3CDTF">2024-01-30T18:45:23Z</dcterms:modified>
</cp:coreProperties>
</file>